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5"/>
  </bookViews>
  <sheets>
    <sheet name="01收支总表" sheetId="22" r:id="rId1"/>
    <sheet name="02收入总体情况表" sheetId="23" r:id="rId2"/>
    <sheet name="03支出总表" sheetId="20" r:id="rId3"/>
    <sheet name="04财政拨款收支总体情况表" sheetId="24" r:id="rId4"/>
    <sheet name="05一般公共预算支出情况表" sheetId="26" r:id="rId5"/>
    <sheet name="06一般公共预算基本支出情况表" sheetId="27" r:id="rId6"/>
    <sheet name="07三公经费" sheetId="14" r:id="rId7"/>
    <sheet name="08政府性基金预算" sheetId="5" r:id="rId8"/>
    <sheet name="09预算项目绩效目标表" sheetId="28" r:id="rId9"/>
    <sheet name="10整体支出绩效目标表" sheetId="29" r:id="rId10"/>
  </sheets>
  <definedNames>
    <definedName name="_xlnm.Print_Area" localSheetId="0">'01收支总表'!$A$1:$D$26</definedName>
  </definedNames>
  <calcPr calcId="144525"/>
</workbook>
</file>

<file path=xl/sharedStrings.xml><?xml version="1.0" encoding="utf-8"?>
<sst xmlns="http://schemas.openxmlformats.org/spreadsheetml/2006/main" count="357" uniqueCount="271">
  <si>
    <t>附件1-1</t>
  </si>
  <si>
    <t>2021年部门收支总体情况表</t>
  </si>
  <si>
    <t>编制单位:浏阳市两型产业园管理委员会</t>
  </si>
  <si>
    <t>单位:万元（保留两位小数）</t>
  </si>
  <si>
    <t>收                  入</t>
  </si>
  <si>
    <t>支                  出</t>
  </si>
  <si>
    <t>项         目</t>
  </si>
  <si>
    <t>本年预算</t>
  </si>
  <si>
    <t>一、地方公共财政预算收入</t>
  </si>
  <si>
    <t>一、基本支出</t>
  </si>
  <si>
    <t>   1、财政补助收入</t>
  </si>
  <si>
    <t>    工资福利支出</t>
  </si>
  <si>
    <t>   2、纳入一般公共预算管理的非税收入</t>
  </si>
  <si>
    <t>    商品和服务支出</t>
  </si>
  <si>
    <t>   其中:1.行政事业性收费收入</t>
  </si>
  <si>
    <t>    对个人和家庭的补助</t>
  </si>
  <si>
    <t>        2.罚没收入</t>
  </si>
  <si>
    <t>二、项目支出</t>
  </si>
  <si>
    <t>        3.专项收入</t>
  </si>
  <si>
    <t>    专项工作类项目</t>
  </si>
  <si>
    <t>        4.国有资本经营收入</t>
  </si>
  <si>
    <t>    基本建设支出类项目</t>
  </si>
  <si>
    <t>        5.国有资源(资产)有偿使用收入</t>
  </si>
  <si>
    <t>    经济社会事业发展类项目</t>
  </si>
  <si>
    <t>        6.其他收入</t>
  </si>
  <si>
    <t>    惠民政策到人类项目</t>
  </si>
  <si>
    <t>        7.捐赠收入</t>
  </si>
  <si>
    <t>    对乡镇和村级补助类项目</t>
  </si>
  <si>
    <t>        8.政府住房基金收入</t>
  </si>
  <si>
    <t>    其他类项目支出</t>
  </si>
  <si>
    <t>二、纳入财政专户管理的非税收入</t>
  </si>
  <si>
    <t>   其中：1、事业性收费收入</t>
  </si>
  <si>
    <t>         2、上级补助收入</t>
  </si>
  <si>
    <t>         3、其他收入</t>
  </si>
  <si>
    <t>三、政府性基金管理的收入</t>
  </si>
  <si>
    <t>本 年 支 出 合 计</t>
  </si>
  <si>
    <t>四、上级转移支付收入</t>
  </si>
  <si>
    <t>五、体制分成</t>
  </si>
  <si>
    <t>三、对附属单位补助支出</t>
  </si>
  <si>
    <t>本 年 收 入 合 计</t>
  </si>
  <si>
    <t>四、上缴上级支出</t>
  </si>
  <si>
    <t>六、上年结转</t>
  </si>
  <si>
    <t>五、结转下年</t>
  </si>
  <si>
    <t>收  入  总  计</t>
  </si>
  <si>
    <t>支  出  总  计</t>
  </si>
  <si>
    <t>((</t>
  </si>
  <si>
    <t>附件1-2</t>
  </si>
  <si>
    <t>2021年部门收入总体情况表</t>
  </si>
  <si>
    <t>单位：万元</t>
  </si>
  <si>
    <t>单位代码</t>
  </si>
  <si>
    <t>单位名称</t>
  </si>
  <si>
    <t>编制序列</t>
  </si>
  <si>
    <t>合计</t>
  </si>
  <si>
    <t>财政补助收入</t>
  </si>
  <si>
    <t>纳入预算管理的非税收入</t>
  </si>
  <si>
    <t>纳入财政专户管理的非税收入</t>
  </si>
  <si>
    <t>纳入政府性基金管理的收入</t>
  </si>
  <si>
    <t>上级转移支付收入</t>
  </si>
  <si>
    <t>体制分成</t>
  </si>
  <si>
    <t>上年结转</t>
  </si>
  <si>
    <t>行政事业性收费收入</t>
  </si>
  <si>
    <t>罚没收入</t>
  </si>
  <si>
    <t>专项收入</t>
  </si>
  <si>
    <t>国有资本经营收入</t>
  </si>
  <si>
    <t>国有资源（资产）有偿使用收入</t>
  </si>
  <si>
    <t>其他收入</t>
  </si>
  <si>
    <t>捐赠收入</t>
  </si>
  <si>
    <t>政府住房基金收入</t>
  </si>
  <si>
    <t>上级补助收入</t>
  </si>
  <si>
    <t>   **</t>
  </si>
  <si>
    <t>        ****</t>
  </si>
  <si>
    <t>总计</t>
  </si>
  <si>
    <t>浏阳市两型产业园管理委员会</t>
  </si>
  <si>
    <t>附件1-3</t>
  </si>
  <si>
    <t>2021年部门支出总体情况表</t>
  </si>
  <si>
    <t>单位：万元（保留两位小数）</t>
  </si>
  <si>
    <t>功能科目</t>
  </si>
  <si>
    <t>功能科目名称</t>
  </si>
  <si>
    <t>经办机构</t>
  </si>
  <si>
    <t>合  计</t>
  </si>
  <si>
    <t>基本支出</t>
  </si>
  <si>
    <t>项目支出</t>
  </si>
  <si>
    <t>对附属单位补助支出</t>
  </si>
  <si>
    <t>上缴上级支出</t>
  </si>
  <si>
    <t>结转下年</t>
  </si>
  <si>
    <t>类</t>
  </si>
  <si>
    <t>款</t>
  </si>
  <si>
    <t>项</t>
  </si>
  <si>
    <t>小计</t>
  </si>
  <si>
    <t>工资福利支出</t>
  </si>
  <si>
    <t>商品和服务支出</t>
  </si>
  <si>
    <t>对个人和家庭的补助</t>
  </si>
  <si>
    <t>专项工作类项目</t>
  </si>
  <si>
    <t>基本建设支出类项目</t>
  </si>
  <si>
    <t>社会事业发展类项目</t>
  </si>
  <si>
    <t>惠民政策到人类项目</t>
  </si>
  <si>
    <t>对乡镇和村级补助类项目</t>
  </si>
  <si>
    <t>其他类项目</t>
  </si>
  <si>
    <t>**</t>
  </si>
  <si>
    <t>*</t>
  </si>
  <si>
    <t>农林水支出</t>
  </si>
  <si>
    <t>农业农村</t>
  </si>
  <si>
    <t>事业运行</t>
  </si>
  <si>
    <t>其他农业农村支出</t>
  </si>
  <si>
    <t>附件1-4</t>
  </si>
  <si>
    <t>2021年财政拨款收支总体情况表</t>
  </si>
  <si>
    <t>收            入</t>
  </si>
  <si>
    <t>支              出</t>
  </si>
  <si>
    <t>项目</t>
  </si>
  <si>
    <t>一般公共预算</t>
  </si>
  <si>
    <t>政府性基金预算</t>
  </si>
  <si>
    <t>一、一般公共预算拨款</t>
  </si>
  <si>
    <t>一、一般公共服务</t>
  </si>
  <si>
    <t>  财政补助收入</t>
  </si>
  <si>
    <t>二、国防</t>
  </si>
  <si>
    <t>  纳入一般公共预算管理的非税收入</t>
  </si>
  <si>
    <t>三、公共安全</t>
  </si>
  <si>
    <t>    行政事业性收费收入</t>
  </si>
  <si>
    <t>四、教育</t>
  </si>
  <si>
    <t>    罚没收入</t>
  </si>
  <si>
    <t>五、科学技术支出</t>
  </si>
  <si>
    <t>    专项收入</t>
  </si>
  <si>
    <t>六、文化体育与传媒支出</t>
  </si>
  <si>
    <t>    国有资本经营收入</t>
  </si>
  <si>
    <t>七、社会保障和就业支出</t>
  </si>
  <si>
    <t>    国有资源(资产)有偿使用收入</t>
  </si>
  <si>
    <t>八、社会保险基金支出</t>
  </si>
  <si>
    <t>    其他收入</t>
  </si>
  <si>
    <t>九、医疗卫生支出</t>
  </si>
  <si>
    <t> 纳入财政专户管理的非税收入</t>
  </si>
  <si>
    <t>十、节能环保支出</t>
  </si>
  <si>
    <t> 上级转移支付收入</t>
  </si>
  <si>
    <t>十一、城乡社区支出</t>
  </si>
  <si>
    <t>  上年结转</t>
  </si>
  <si>
    <t>十二、农林水支出</t>
  </si>
  <si>
    <t> 体制分成</t>
  </si>
  <si>
    <t>十三、交通运输</t>
  </si>
  <si>
    <t>十四、资源勘探信息等支出</t>
  </si>
  <si>
    <t>二、政府性基金预算收入</t>
  </si>
  <si>
    <t>十五、商业服务业等支出</t>
  </si>
  <si>
    <t>十六、金融支出</t>
  </si>
  <si>
    <t>十七、援助其他地区支出</t>
  </si>
  <si>
    <t>十八、国土资源气象等支出</t>
  </si>
  <si>
    <t>十九、住房保障支出</t>
  </si>
  <si>
    <t>二十、粮油物资储备支出</t>
  </si>
  <si>
    <t>二一、灾害防治及应急管理支出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</si>
  <si>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</si>
  <si>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</si>
  <si>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</si>
  <si>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</si>
  <si>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</si>
  <si>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</si>
  <si>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本年收入合计</t>
  </si>
  <si>
    <t>本年支出合计</t>
  </si>
  <si>
    <t>附件1-5</t>
  </si>
  <si>
    <t>2021年一般公共预算支出情况表</t>
  </si>
  <si>
    <t>单位:万元</t>
  </si>
  <si>
    <t>科目名称</t>
  </si>
  <si>
    <t>***</t>
  </si>
  <si>
    <t>              ****</t>
  </si>
  <si>
    <t>附件1-6</t>
  </si>
  <si>
    <t>2021年一般公共预算基本支出情况表</t>
  </si>
  <si>
    <t>经济科目名称</t>
  </si>
  <si>
    <t>经济分类科目代码</t>
  </si>
  <si>
    <t>2021年预算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</si>
  <si>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</si>
  <si>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</si>
  <si>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</si>
  <si>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</si>
  <si>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</si>
  <si>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</si>
  <si>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</si>
  <si>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</si>
  <si>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</si>
  <si>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</si>
  <si>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</si>
  <si>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</si>
  <si>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</si>
  <si>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</si>
  <si>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</si>
  <si>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</si>
  <si>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</si>
  <si>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</si>
  <si>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</si>
  <si>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</si>
  <si>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</si>
  <si>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</si>
  <si>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</si>
  <si>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</si>
  <si>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</si>
  <si>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</si>
  <si>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</si>
  <si>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</si>
  <si>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</si>
  <si>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</si>
  <si>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</si>
  <si>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</si>
  <si>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</si>
  <si>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</si>
  <si>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</si>
  <si>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</si>
  <si>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</si>
  <si>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</t>
  </si>
  <si>
    <t>税金及附加费用</t>
  </si>
  <si>
    <t>其他商品和服务支出</t>
  </si>
  <si>
    <t>对个人和家庭的补助支出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</si>
  <si>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</si>
  <si>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</si>
  <si>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</si>
  <si>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</si>
  <si>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</si>
  <si>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</si>
  <si>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</si>
  <si>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</si>
  <si>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</si>
  <si>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代缴社会保险</t>
  </si>
  <si>
    <t>其他对个人和家庭的补助支出</t>
  </si>
  <si>
    <t>附件1-7</t>
  </si>
  <si>
    <t>2021年一般公共预算“三公”经费预算表</t>
  </si>
  <si>
    <t>功能科目代码</t>
  </si>
  <si>
    <t>三公经费</t>
  </si>
  <si>
    <t>合 计</t>
  </si>
  <si>
    <t>公务用车购置及运行费</t>
  </si>
  <si>
    <t>因公出国费</t>
  </si>
  <si>
    <t>公务用车购置费</t>
  </si>
  <si>
    <t>公务用车运行费</t>
  </si>
  <si>
    <t>填充计算后隐藏总计后面的所有行，仅公示总计行</t>
  </si>
  <si>
    <t>附件1-8</t>
  </si>
  <si>
    <t>2018年政府性基金预算支出表</t>
  </si>
  <si>
    <t>2021年政府性基金预算支出情况表</t>
  </si>
  <si>
    <t>科目编码</t>
  </si>
  <si>
    <t>本年度无政府性基金预算,此表无数据.</t>
  </si>
  <si>
    <t>附件1-9</t>
  </si>
  <si>
    <t>2021年预算项目绩效目标表</t>
  </si>
  <si>
    <t>项目名称</t>
  </si>
  <si>
    <t>资金安排(万元)</t>
  </si>
  <si>
    <t>项目实施产出成果目标</t>
  </si>
  <si>
    <t>项目绩效目标</t>
  </si>
  <si>
    <t>定量或定性目标(成果目标)</t>
  </si>
  <si>
    <t>定量或定性目标(绩效目标)</t>
  </si>
  <si>
    <t>目标类型</t>
  </si>
  <si>
    <t>目标(指标)内容</t>
  </si>
  <si>
    <t>效益类型</t>
  </si>
  <si>
    <t>村级运行项目</t>
  </si>
  <si>
    <t>时效目标</t>
  </si>
  <si>
    <t>周边村镇合作，建立原材料供应合作基地。完成新征土地300亩以上。</t>
  </si>
  <si>
    <t>生态效益</t>
  </si>
  <si>
    <t>突破园区地理界限，落实乡村振兴战略，整合大东区和湘赣边资源要素，推动园区食品产业与湘赣边、周边村镇合作，建立原材料供应合作基地，。</t>
  </si>
  <si>
    <t>园区产业建设</t>
  </si>
  <si>
    <t>数量目标</t>
  </si>
  <si>
    <t>争创省级园区,扎实推进省级园区创建，确保更多的配套资金和优化政策向园区集中。</t>
  </si>
  <si>
    <t>经济效益</t>
  </si>
  <si>
    <r>
      <rPr>
        <sz val="11"/>
        <color theme="1"/>
        <rFont val="黑体"/>
        <charset val="134"/>
      </rPr>
      <t>完成园区战略发展规划、详细规划以及具体项目的工程设计，以规划管控园区。稳步推进园镇基础设施和公共服务配套，重点做好杭长高速以南、古沔路以北、加盛以西、园永路以东的近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平方公里核心区</t>
    </r>
    <r>
      <rPr>
        <sz val="11"/>
        <color theme="1"/>
        <rFont val="Calibri"/>
        <charset val="134"/>
      </rPr>
      <t>20</t>
    </r>
    <r>
      <rPr>
        <sz val="11"/>
        <color theme="1"/>
        <rFont val="宋体"/>
        <charset val="134"/>
      </rPr>
      <t>个配套项目建设，加快推动电商农贸冷链物流园、</t>
    </r>
    <r>
      <rPr>
        <sz val="11"/>
        <color theme="1"/>
        <rFont val="Calibri"/>
        <charset val="134"/>
      </rPr>
      <t>5G</t>
    </r>
    <r>
      <rPr>
        <sz val="11"/>
        <color theme="1"/>
        <rFont val="宋体"/>
        <charset val="134"/>
      </rPr>
      <t>基站等产业配套项目建设，提升园区承载项目能力。</t>
    </r>
  </si>
  <si>
    <t>附件1-10</t>
  </si>
  <si>
    <t>2021年整体支出绩效目标表</t>
  </si>
  <si>
    <t>年度预算申请</t>
  </si>
  <si>
    <t>部门职能
职责描述</t>
  </si>
  <si>
    <t>整体绩
效目标</t>
  </si>
  <si>
    <t>单位整体支出年度绩效目标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</si>
  <si>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</si>
  <si>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</si>
  <si>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</si>
  <si>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</si>
  <si>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</si>
  <si>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</si>
  <si>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国有资本经营预算拨款</t>
  </si>
  <si>
    <t>纳入专户的非税收入拨款</t>
  </si>
  <si>
    <t>围绕“引领湘赣边、融入中四角、对接大湾区”的战略定位，全面实施经济总量、发展质量、承载容量“三量提升”工程，倾力打造引领大东区、辐射湘赣边的“高品质生态园区”“高科技智慧园区”“高水准网红园区”。</t>
  </si>
  <si>
    <t>按照省级园区创建标准，对标对表找差距、定任务、抓落实，加强协调对接，扎实推进省级园区创建，确保更多的配套资金和优化政策向园区集中。</t>
  </si>
  <si>
    <t>完成园区战略发展规划、详细规划以及具体项目的工程设计，以规划管控园区。稳步推进园镇基础设施和公共服务配套，重点做好杭长高速以南、古沔路以北、加盛以西、园永路以东的近2平方公里核心区20个配套项目建设，加快推动电商农贸冷链物流园、5G基站等产业配套项目建设，提升园区承载项目能力。</t>
  </si>
  <si>
    <t>以亩平税收10万元为招商基准，紧盯投资规模大、科技含量高、市场潜力好的优质企业，高位推进力争双汇集团落户园区；推动食品企业在周边建立生产基地，实现20%的原材料本地采购；力促园区食品本地化消费，形成一二三产业融合共振的产业生态。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</si>
</sst>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_ "/>
    <numFmt numFmtId="177" formatCode=";;"/>
    <numFmt numFmtId="178" formatCode="#,##0.00_ "/>
    <numFmt numFmtId="179" formatCode="#,##0_ "/>
    <numFmt numFmtId="180" formatCode="0_ "/>
    <numFmt numFmtId="181" formatCode="0.00_ "/>
  </numFmts>
  <fonts count="49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12"/>
      <name val="宋体"/>
      <charset val="134"/>
    </font>
    <font>
      <sz val="11"/>
      <color theme="1"/>
      <name val="黑体"/>
      <charset val="134"/>
    </font>
    <font>
      <sz val="22"/>
      <name val="方正小标宋简体"/>
      <charset val="134"/>
    </font>
    <font>
      <sz val="11"/>
      <name val="SimSun"/>
      <charset val="134"/>
    </font>
    <font>
      <sz val="11"/>
      <name val="黑体"/>
      <charset val="134"/>
    </font>
    <font>
      <sz val="12"/>
      <name val="SimSun"/>
      <charset val="134"/>
    </font>
    <font>
      <b/>
      <sz val="12"/>
      <name val="SimSun"/>
      <charset val="134"/>
    </font>
    <font>
      <sz val="12"/>
      <name val="Times New Roman"/>
      <charset val="134"/>
    </font>
    <font>
      <sz val="14"/>
      <name val="仿宋_GB2312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3"/>
      <name val="宋体"/>
      <charset val="134"/>
    </font>
    <font>
      <sz val="13"/>
      <name val="Times New Roman"/>
      <charset val="134"/>
    </font>
    <font>
      <b/>
      <sz val="11"/>
      <name val="SimSu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2"/>
      <name val="黑体"/>
      <charset val="134"/>
    </font>
    <font>
      <sz val="10"/>
      <name val="Times New Roman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4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" fillId="0" borderId="0"/>
    <xf numFmtId="0" fontId="39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1" fillId="20" borderId="19" applyNumberFormat="0" applyAlignment="0" applyProtection="0">
      <alignment vertical="center"/>
    </xf>
    <xf numFmtId="0" fontId="43" fillId="20" borderId="15" applyNumberFormat="0" applyAlignment="0" applyProtection="0">
      <alignment vertical="center"/>
    </xf>
    <xf numFmtId="0" fontId="42" fillId="21" borderId="20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/>
  </cellStyleXfs>
  <cellXfs count="104">
    <xf numFmtId="0" fontId="0" fillId="0" borderId="0" xfId="0">
      <alignment vertical="center"/>
    </xf>
    <xf numFmtId="0" fontId="1" fillId="0" borderId="0" xfId="51" applyNumberFormat="1" applyFont="1" applyFill="1" applyBorder="1" applyAlignment="1" applyProtection="1">
      <alignment horizontal="center" vertical="center" wrapText="1"/>
    </xf>
    <xf numFmtId="0" fontId="2" fillId="0" borderId="0" xfId="19" applyNumberFormat="1" applyFont="1" applyFill="1" applyAlignment="1" applyProtection="1">
      <alignment horizontal="left" vertical="center"/>
    </xf>
    <xf numFmtId="176" fontId="2" fillId="0" borderId="0" xfId="19" applyNumberFormat="1" applyFont="1" applyFill="1" applyAlignment="1" applyProtection="1">
      <alignment horizontal="left" vertical="center"/>
    </xf>
    <xf numFmtId="176" fontId="2" fillId="0" borderId="0" xfId="19" applyNumberFormat="1" applyFont="1" applyFill="1" applyAlignment="1" applyProtection="1">
      <alignment horizontal="right" vertical="center"/>
    </xf>
    <xf numFmtId="0" fontId="2" fillId="0" borderId="0" xfId="19" applyNumberFormat="1" applyFont="1" applyFill="1" applyAlignment="1" applyProtection="1">
      <alignment vertical="center"/>
    </xf>
    <xf numFmtId="0" fontId="3" fillId="0" borderId="0" xfId="19" applyFont="1"/>
    <xf numFmtId="0" fontId="2" fillId="0" borderId="1" xfId="51" applyNumberFormat="1" applyFont="1" applyFill="1" applyBorder="1" applyAlignment="1" applyProtection="1">
      <alignment horizontal="center" vertical="center"/>
    </xf>
    <xf numFmtId="0" fontId="2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177" fontId="3" fillId="0" borderId="1" xfId="51" applyNumberFormat="1" applyFont="1" applyFill="1" applyBorder="1" applyAlignment="1" applyProtection="1">
      <alignment horizontal="center" vertical="center" wrapText="1"/>
    </xf>
    <xf numFmtId="4" fontId="3" fillId="0" borderId="1" xfId="51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right" vertical="center"/>
    </xf>
    <xf numFmtId="0" fontId="6" fillId="0" borderId="0" xfId="50" applyFont="1">
      <alignment vertical="center"/>
    </xf>
    <xf numFmtId="0" fontId="2" fillId="2" borderId="0" xfId="0" applyNumberFormat="1" applyFont="1" applyFill="1" applyAlignment="1" applyProtection="1">
      <alignment horizontal="right"/>
    </xf>
    <xf numFmtId="0" fontId="2" fillId="0" borderId="2" xfId="51" applyNumberFormat="1" applyFont="1" applyFill="1" applyBorder="1" applyAlignment="1" applyProtection="1">
      <alignment horizontal="center" vertical="center" wrapText="1"/>
    </xf>
    <xf numFmtId="0" fontId="2" fillId="0" borderId="3" xfId="51" applyNumberFormat="1" applyFont="1" applyFill="1" applyBorder="1" applyAlignment="1" applyProtection="1">
      <alignment horizontal="center" vertical="center" wrapText="1"/>
    </xf>
    <xf numFmtId="49" fontId="3" fillId="0" borderId="1" xfId="51" applyNumberFormat="1" applyFont="1" applyFill="1" applyBorder="1" applyAlignment="1" applyProtection="1">
      <alignment vertical="center" wrapText="1"/>
    </xf>
    <xf numFmtId="49" fontId="2" fillId="0" borderId="1" xfId="51" applyNumberFormat="1" applyFont="1" applyFill="1" applyBorder="1" applyAlignment="1" applyProtection="1">
      <alignment vertical="center" wrapText="1"/>
    </xf>
    <xf numFmtId="0" fontId="7" fillId="0" borderId="0" xfId="0" applyFont="1" applyAlignment="1">
      <alignment horizontal="right" vertical="center"/>
    </xf>
    <xf numFmtId="178" fontId="8" fillId="0" borderId="0" xfId="0" applyNumberFormat="1" applyFont="1" applyAlignment="1">
      <alignment horizontal="center" vertical="center" wrapText="1"/>
    </xf>
    <xf numFmtId="0" fontId="0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Font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8" fontId="9" fillId="0" borderId="0" xfId="0" applyNumberFormat="1" applyFont="1" applyAlignment="1">
      <alignment horizontal="left" vertical="center" wrapText="1"/>
    </xf>
    <xf numFmtId="178" fontId="9" fillId="0" borderId="5" xfId="0" applyNumberFormat="1" applyFont="1" applyBorder="1" applyAlignment="1">
      <alignment horizontal="left" vertical="center" wrapText="1"/>
    </xf>
    <xf numFmtId="178" fontId="10" fillId="0" borderId="6" xfId="0" applyNumberFormat="1" applyFont="1" applyBorder="1" applyAlignment="1">
      <alignment horizontal="left" vertical="center" wrapText="1"/>
    </xf>
    <xf numFmtId="178" fontId="11" fillId="0" borderId="7" xfId="0" applyNumberFormat="1" applyFont="1" applyBorder="1" applyAlignment="1">
      <alignment horizontal="center" vertical="center" wrapText="1"/>
    </xf>
    <xf numFmtId="178" fontId="11" fillId="0" borderId="8" xfId="0" applyNumberFormat="1" applyFont="1" applyBorder="1" applyAlignment="1">
      <alignment horizontal="center" vertical="center" wrapText="1"/>
    </xf>
    <xf numFmtId="178" fontId="11" fillId="0" borderId="9" xfId="0" applyNumberFormat="1" applyFont="1" applyBorder="1" applyAlignment="1">
      <alignment horizontal="center" vertical="center" wrapText="1"/>
    </xf>
    <xf numFmtId="178" fontId="11" fillId="0" borderId="10" xfId="0" applyNumberFormat="1" applyFont="1" applyBorder="1" applyAlignment="1">
      <alignment horizontal="center" vertical="center" wrapText="1"/>
    </xf>
    <xf numFmtId="178" fontId="11" fillId="0" borderId="10" xfId="0" applyNumberFormat="1" applyFont="1" applyBorder="1" applyAlignment="1">
      <alignment horizontal="left" vertical="center" wrapText="1"/>
    </xf>
    <xf numFmtId="178" fontId="11" fillId="0" borderId="5" xfId="0" applyNumberFormat="1" applyFont="1" applyBorder="1" applyAlignment="1">
      <alignment horizontal="center" vertical="center" wrapText="1"/>
    </xf>
    <xf numFmtId="178" fontId="11" fillId="0" borderId="11" xfId="0" applyNumberFormat="1" applyFont="1" applyBorder="1" applyAlignment="1">
      <alignment horizontal="center" vertical="center" wrapText="1"/>
    </xf>
    <xf numFmtId="178" fontId="11" fillId="0" borderId="11" xfId="0" applyNumberFormat="1" applyFont="1" applyBorder="1" applyAlignment="1">
      <alignment horizontal="left" vertical="center" wrapText="1"/>
    </xf>
    <xf numFmtId="178" fontId="11" fillId="0" borderId="5" xfId="0" applyNumberFormat="1" applyFont="1" applyBorder="1" applyAlignment="1">
      <alignment horizontal="left" vertical="center" wrapText="1"/>
    </xf>
    <xf numFmtId="178" fontId="12" fillId="0" borderId="5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 wrapText="1"/>
    </xf>
    <xf numFmtId="178" fontId="9" fillId="0" borderId="12" xfId="0" applyNumberFormat="1" applyFont="1" applyBorder="1" applyAlignment="1">
      <alignment horizontal="left" vertical="center" wrapText="1"/>
    </xf>
    <xf numFmtId="178" fontId="11" fillId="0" borderId="12" xfId="0" applyNumberFormat="1" applyFont="1" applyBorder="1" applyAlignment="1">
      <alignment horizontal="left" vertical="center" wrapText="1"/>
    </xf>
    <xf numFmtId="178" fontId="9" fillId="0" borderId="0" xfId="0" applyNumberFormat="1" applyFont="1" applyAlignment="1">
      <alignment horizontal="right" vertical="center" wrapText="1"/>
    </xf>
    <xf numFmtId="178" fontId="9" fillId="0" borderId="13" xfId="0" applyNumberFormat="1" applyFont="1" applyBorder="1" applyAlignment="1">
      <alignment horizontal="left" vertical="center" wrapText="1"/>
    </xf>
    <xf numFmtId="178" fontId="13" fillId="0" borderId="5" xfId="0" applyNumberFormat="1" applyFont="1" applyBorder="1" applyAlignment="1">
      <alignment horizontal="right" vertical="center" wrapText="1"/>
    </xf>
    <xf numFmtId="178" fontId="14" fillId="0" borderId="0" xfId="0" applyNumberFormat="1" applyFont="1" applyAlignment="1">
      <alignment horizontal="left" vertical="center" wrapText="1"/>
    </xf>
    <xf numFmtId="178" fontId="15" fillId="0" borderId="0" xfId="0" applyNumberFormat="1" applyFont="1" applyAlignment="1">
      <alignment horizontal="left" vertical="center" wrapText="1"/>
    </xf>
    <xf numFmtId="179" fontId="15" fillId="0" borderId="0" xfId="0" applyNumberFormat="1" applyFont="1" applyAlignment="1">
      <alignment horizontal="center" vertical="center" wrapText="1"/>
    </xf>
    <xf numFmtId="178" fontId="10" fillId="0" borderId="14" xfId="0" applyNumberFormat="1" applyFont="1" applyBorder="1" applyAlignment="1">
      <alignment horizontal="right" vertical="center" wrapText="1"/>
    </xf>
    <xf numFmtId="178" fontId="10" fillId="0" borderId="0" xfId="0" applyNumberFormat="1" applyFont="1" applyBorder="1" applyAlignment="1">
      <alignment horizontal="left" vertical="center" wrapText="1"/>
    </xf>
    <xf numFmtId="178" fontId="16" fillId="0" borderId="0" xfId="0" applyNumberFormat="1" applyFont="1" applyBorder="1" applyAlignment="1">
      <alignment horizontal="right" vertical="center" wrapText="1"/>
    </xf>
    <xf numFmtId="178" fontId="15" fillId="0" borderId="1" xfId="0" applyNumberFormat="1" applyFont="1" applyBorder="1" applyAlignment="1">
      <alignment horizontal="center" vertical="center" wrapText="1"/>
    </xf>
    <xf numFmtId="180" fontId="15" fillId="0" borderId="1" xfId="0" applyNumberFormat="1" applyFont="1" applyBorder="1" applyAlignment="1">
      <alignment horizontal="center" vertical="center" wrapText="1"/>
    </xf>
    <xf numFmtId="181" fontId="15" fillId="0" borderId="1" xfId="0" applyNumberFormat="1" applyFont="1" applyBorder="1" applyAlignment="1">
      <alignment horizontal="left" vertical="center" wrapText="1"/>
    </xf>
    <xf numFmtId="181" fontId="15" fillId="0" borderId="1" xfId="0" applyNumberFormat="1" applyFont="1" applyBorder="1" applyAlignment="1">
      <alignment horizontal="center" vertical="center" wrapText="1"/>
    </xf>
    <xf numFmtId="181" fontId="15" fillId="0" borderId="1" xfId="0" applyNumberFormat="1" applyFont="1" applyBorder="1" applyAlignment="1">
      <alignment horizontal="right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178" fontId="15" fillId="0" borderId="0" xfId="0" applyNumberFormat="1" applyFont="1" applyBorder="1" applyAlignment="1">
      <alignment horizontal="left" vertical="center" wrapText="1"/>
    </xf>
    <xf numFmtId="178" fontId="17" fillId="0" borderId="0" xfId="0" applyNumberFormat="1" applyFont="1" applyAlignment="1">
      <alignment horizontal="left" vertical="center" wrapText="1"/>
    </xf>
    <xf numFmtId="178" fontId="17" fillId="0" borderId="0" xfId="0" applyNumberFormat="1" applyFont="1" applyBorder="1" applyAlignment="1">
      <alignment horizontal="left" vertical="center" wrapText="1"/>
    </xf>
    <xf numFmtId="178" fontId="10" fillId="0" borderId="0" xfId="0" applyNumberFormat="1" applyFont="1" applyBorder="1" applyAlignment="1">
      <alignment horizontal="right" vertical="center" wrapText="1"/>
    </xf>
    <xf numFmtId="178" fontId="18" fillId="0" borderId="0" xfId="0" applyNumberFormat="1" applyFont="1" applyAlignment="1">
      <alignment horizontal="right" vertical="center" wrapText="1"/>
    </xf>
    <xf numFmtId="178" fontId="9" fillId="0" borderId="1" xfId="0" applyNumberFormat="1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left" vertical="center" wrapText="1"/>
    </xf>
    <xf numFmtId="178" fontId="19" fillId="0" borderId="1" xfId="0" applyNumberFormat="1" applyFont="1" applyBorder="1" applyAlignment="1">
      <alignment horizontal="center" vertical="center" wrapText="1"/>
    </xf>
    <xf numFmtId="178" fontId="20" fillId="0" borderId="1" xfId="0" applyNumberFormat="1" applyFont="1" applyBorder="1" applyAlignment="1">
      <alignment horizontal="center" vertical="center" wrapText="1"/>
    </xf>
    <xf numFmtId="178" fontId="21" fillId="0" borderId="1" xfId="0" applyNumberFormat="1" applyFont="1" applyBorder="1" applyAlignment="1">
      <alignment horizontal="left" vertical="center" wrapText="1"/>
    </xf>
    <xf numFmtId="178" fontId="22" fillId="0" borderId="1" xfId="0" applyNumberFormat="1" applyFont="1" applyBorder="1" applyAlignment="1">
      <alignment horizontal="right" vertical="center" wrapText="1"/>
    </xf>
    <xf numFmtId="178" fontId="20" fillId="0" borderId="1" xfId="0" applyNumberFormat="1" applyFont="1" applyBorder="1" applyAlignment="1">
      <alignment horizontal="left" vertical="center" wrapText="1"/>
    </xf>
    <xf numFmtId="0" fontId="21" fillId="0" borderId="1" xfId="0" applyNumberFormat="1" applyFont="1" applyBorder="1" applyAlignment="1">
      <alignment horizontal="left" vertical="center" wrapText="1"/>
    </xf>
    <xf numFmtId="178" fontId="21" fillId="0" borderId="1" xfId="0" applyNumberFormat="1" applyFont="1" applyBorder="1" applyAlignment="1">
      <alignment horizontal="right" vertical="center" wrapText="1"/>
    </xf>
    <xf numFmtId="178" fontId="10" fillId="0" borderId="0" xfId="0" applyNumberFormat="1" applyFont="1" applyAlignment="1">
      <alignment horizontal="right" vertical="center" wrapText="1"/>
    </xf>
    <xf numFmtId="178" fontId="23" fillId="0" borderId="0" xfId="0" applyNumberFormat="1" applyFont="1" applyBorder="1" applyAlignment="1">
      <alignment horizontal="left" vertical="center" wrapText="1"/>
    </xf>
    <xf numFmtId="178" fontId="11" fillId="0" borderId="0" xfId="0" applyNumberFormat="1" applyFont="1" applyAlignment="1">
      <alignment horizontal="right" vertical="center" wrapText="1"/>
    </xf>
    <xf numFmtId="178" fontId="11" fillId="0" borderId="1" xfId="0" applyNumberFormat="1" applyFont="1" applyBorder="1" applyAlignment="1">
      <alignment horizontal="center" vertical="center" wrapText="1"/>
    </xf>
    <xf numFmtId="178" fontId="11" fillId="0" borderId="1" xfId="0" applyNumberFormat="1" applyFont="1" applyBorder="1" applyAlignment="1">
      <alignment horizontal="left" vertical="center" wrapText="1"/>
    </xf>
    <xf numFmtId="178" fontId="13" fillId="0" borderId="1" xfId="0" applyNumberFormat="1" applyFont="1" applyBorder="1" applyAlignment="1">
      <alignment horizontal="righ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right" vertical="center" wrapText="1"/>
    </xf>
    <xf numFmtId="178" fontId="17" fillId="0" borderId="1" xfId="0" applyNumberFormat="1" applyFont="1" applyBorder="1" applyAlignment="1">
      <alignment horizontal="left" vertical="center" wrapText="1"/>
    </xf>
    <xf numFmtId="178" fontId="24" fillId="0" borderId="1" xfId="0" applyNumberFormat="1" applyFont="1" applyBorder="1" applyAlignment="1">
      <alignment horizontal="right" vertical="center" wrapText="1"/>
    </xf>
    <xf numFmtId="178" fontId="21" fillId="0" borderId="1" xfId="0" applyNumberFormat="1" applyFont="1" applyBorder="1" applyAlignment="1">
      <alignment horizontal="center" vertical="center" wrapText="1"/>
    </xf>
    <xf numFmtId="178" fontId="25" fillId="0" borderId="1" xfId="0" applyNumberFormat="1" applyFont="1" applyBorder="1" applyAlignment="1">
      <alignment horizontal="center" vertical="center" wrapText="1"/>
    </xf>
    <xf numFmtId="178" fontId="16" fillId="0" borderId="0" xfId="0" applyNumberFormat="1" applyFont="1" applyAlignment="1">
      <alignment horizontal="center" vertical="center" wrapText="1"/>
    </xf>
    <xf numFmtId="178" fontId="16" fillId="0" borderId="0" xfId="0" applyNumberFormat="1" applyFont="1" applyAlignment="1">
      <alignment horizontal="left" vertical="center" wrapText="1"/>
    </xf>
    <xf numFmtId="178" fontId="16" fillId="0" borderId="0" xfId="0" applyNumberFormat="1" applyFont="1" applyAlignment="1">
      <alignment horizontal="right" vertical="center" wrapText="1"/>
    </xf>
    <xf numFmtId="178" fontId="16" fillId="0" borderId="1" xfId="0" applyNumberFormat="1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left" vertical="center" wrapText="1"/>
    </xf>
    <xf numFmtId="181" fontId="16" fillId="0" borderId="1" xfId="0" applyNumberFormat="1" applyFont="1" applyBorder="1" applyAlignment="1">
      <alignment horizontal="right" vertical="center" wrapText="1"/>
    </xf>
    <xf numFmtId="179" fontId="16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178" fontId="16" fillId="0" borderId="0" xfId="0" applyNumberFormat="1" applyFont="1" applyBorder="1" applyAlignment="1">
      <alignment horizontal="left" vertical="center" wrapText="1"/>
    </xf>
    <xf numFmtId="178" fontId="26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178" fontId="9" fillId="0" borderId="4" xfId="0" applyNumberFormat="1" applyFont="1" applyBorder="1" applyAlignment="1">
      <alignment horizontal="center" vertical="center" wrapText="1"/>
    </xf>
    <xf numFmtId="178" fontId="27" fillId="0" borderId="0" xfId="0" applyNumberFormat="1" applyFont="1" applyAlignment="1">
      <alignment horizontal="right" vertical="center" wrapText="1"/>
    </xf>
    <xf numFmtId="178" fontId="10" fillId="0" borderId="0" xfId="0" applyNumberFormat="1" applyFont="1" applyAlignment="1">
      <alignment horizontal="left" vertical="center" wrapText="1"/>
    </xf>
    <xf numFmtId="178" fontId="26" fillId="0" borderId="0" xfId="0" applyNumberFormat="1" applyFont="1" applyAlignment="1">
      <alignment horizontal="right" vertical="top" wrapText="1"/>
    </xf>
    <xf numFmtId="178" fontId="26" fillId="0" borderId="0" xfId="0" applyNumberFormat="1" applyFont="1" applyBorder="1" applyAlignment="1">
      <alignment horizontal="right" vertical="center" wrapText="1"/>
    </xf>
    <xf numFmtId="178" fontId="26" fillId="0" borderId="1" xfId="0" applyNumberFormat="1" applyFont="1" applyBorder="1" applyAlignment="1">
      <alignment horizontal="left" vertical="center" wrapText="1"/>
    </xf>
    <xf numFmtId="178" fontId="26" fillId="0" borderId="1" xfId="0" applyNumberFormat="1" applyFont="1" applyBorder="1" applyAlignment="1">
      <alignment horizontal="righ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部门整体支出绩效目标表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A2" sqref="A2:D2"/>
    </sheetView>
  </sheetViews>
  <sheetFormatPr defaultColWidth="9" defaultRowHeight="13.5" outlineLevelCol="7"/>
  <cols>
    <col min="1" max="1" width="44.375" customWidth="1"/>
    <col min="2" max="2" width="20" customWidth="1"/>
    <col min="3" max="3" width="51.625" customWidth="1"/>
    <col min="4" max="4" width="20" customWidth="1"/>
    <col min="5" max="7" width="3.875" customWidth="1"/>
  </cols>
  <sheetData>
    <row r="1" ht="25.5" customHeight="1" spans="1:7">
      <c r="A1" s="98"/>
      <c r="B1" s="98"/>
      <c r="C1" s="98"/>
      <c r="D1" s="73" t="s">
        <v>0</v>
      </c>
      <c r="E1" s="86"/>
      <c r="F1" s="86"/>
      <c r="G1" s="86"/>
    </row>
    <row r="2" ht="32.25" customHeight="1" spans="1:7">
      <c r="A2" s="21" t="s">
        <v>1</v>
      </c>
      <c r="B2" s="21"/>
      <c r="C2" s="21"/>
      <c r="D2" s="21"/>
      <c r="E2" s="86"/>
      <c r="F2" s="86"/>
      <c r="G2" s="86"/>
    </row>
    <row r="3" ht="23.25" customHeight="1" spans="1:7">
      <c r="A3" s="99" t="s">
        <v>2</v>
      </c>
      <c r="B3" s="100"/>
      <c r="C3" s="101" t="s">
        <v>3</v>
      </c>
      <c r="D3" s="101"/>
      <c r="E3" s="86"/>
      <c r="F3" s="86"/>
      <c r="G3" s="86"/>
    </row>
    <row r="4" ht="18.75" customHeight="1" spans="1:7">
      <c r="A4" s="94" t="s">
        <v>4</v>
      </c>
      <c r="B4" s="94"/>
      <c r="C4" s="94" t="s">
        <v>5</v>
      </c>
      <c r="D4" s="94"/>
      <c r="E4" s="93"/>
      <c r="F4" s="86"/>
      <c r="G4" s="86"/>
    </row>
    <row r="5" ht="18.75" customHeight="1" spans="1:7">
      <c r="A5" s="94" t="s">
        <v>6</v>
      </c>
      <c r="B5" s="94" t="s">
        <v>7</v>
      </c>
      <c r="C5" s="94" t="s">
        <v>6</v>
      </c>
      <c r="D5" s="94" t="s">
        <v>7</v>
      </c>
      <c r="E5" s="93"/>
      <c r="F5" s="86"/>
      <c r="G5" s="86"/>
    </row>
    <row r="6" ht="18.75" customHeight="1" spans="1:7">
      <c r="A6" s="102" t="s">
        <v>8</v>
      </c>
      <c r="B6" s="103">
        <v>72</v>
      </c>
      <c r="C6" s="102" t="s">
        <v>9</v>
      </c>
      <c r="D6" s="103">
        <v>468.73</v>
      </c>
      <c r="E6" s="93"/>
      <c r="F6" s="86"/>
      <c r="G6" s="86"/>
    </row>
    <row r="7" ht="18.75" customHeight="1" spans="1:7">
      <c r="A7" s="102" t="s">
        <v>10</v>
      </c>
      <c r="B7" s="103">
        <v>72</v>
      </c>
      <c r="C7" s="102" t="s">
        <v>11</v>
      </c>
      <c r="D7" s="103">
        <v>435.21</v>
      </c>
      <c r="E7" s="93"/>
      <c r="F7" s="86"/>
      <c r="G7" s="86"/>
    </row>
    <row r="8" ht="18.75" customHeight="1" spans="1:7">
      <c r="A8" s="102" t="s">
        <v>12</v>
      </c>
      <c r="B8" s="103">
        <v>0</v>
      </c>
      <c r="C8" s="102" t="s">
        <v>13</v>
      </c>
      <c r="D8" s="103">
        <v>30</v>
      </c>
      <c r="E8" s="93"/>
      <c r="F8" s="86"/>
      <c r="G8" s="86"/>
    </row>
    <row r="9" ht="18.75" customHeight="1" spans="1:7">
      <c r="A9" s="102" t="s">
        <v>14</v>
      </c>
      <c r="B9" s="103">
        <v>0</v>
      </c>
      <c r="C9" s="102" t="s">
        <v>15</v>
      </c>
      <c r="D9" s="103">
        <v>3.52</v>
      </c>
      <c r="E9" s="93"/>
      <c r="F9" s="86"/>
      <c r="G9" s="86"/>
    </row>
    <row r="10" ht="18.75" customHeight="1" spans="1:7">
      <c r="A10" s="102" t="s">
        <v>16</v>
      </c>
      <c r="B10" s="103">
        <v>0</v>
      </c>
      <c r="C10" s="102" t="s">
        <v>17</v>
      </c>
      <c r="D10" s="103">
        <v>683.5</v>
      </c>
      <c r="E10" s="93"/>
      <c r="F10" s="86"/>
      <c r="G10" s="86"/>
    </row>
    <row r="11" ht="18.75" customHeight="1" spans="1:7">
      <c r="A11" s="102" t="s">
        <v>18</v>
      </c>
      <c r="B11" s="103">
        <v>0</v>
      </c>
      <c r="C11" s="102" t="s">
        <v>19</v>
      </c>
      <c r="D11" s="103">
        <v>533.5</v>
      </c>
      <c r="E11" s="93"/>
      <c r="F11" s="86"/>
      <c r="G11" s="86"/>
    </row>
    <row r="12" ht="18.75" customHeight="1" spans="1:7">
      <c r="A12" s="102" t="s">
        <v>20</v>
      </c>
      <c r="B12" s="103">
        <v>0</v>
      </c>
      <c r="C12" s="102" t="s">
        <v>21</v>
      </c>
      <c r="D12" s="103">
        <v>0</v>
      </c>
      <c r="E12" s="93"/>
      <c r="F12" s="86"/>
      <c r="G12" s="86"/>
    </row>
    <row r="13" ht="18.75" customHeight="1" spans="1:7">
      <c r="A13" s="102" t="s">
        <v>22</v>
      </c>
      <c r="B13" s="103">
        <v>0</v>
      </c>
      <c r="C13" s="102" t="s">
        <v>23</v>
      </c>
      <c r="D13" s="103">
        <v>0</v>
      </c>
      <c r="E13" s="93"/>
      <c r="F13" s="86"/>
      <c r="G13" s="86"/>
    </row>
    <row r="14" ht="18.75" customHeight="1" spans="1:7">
      <c r="A14" s="102" t="s">
        <v>24</v>
      </c>
      <c r="B14" s="103">
        <v>0</v>
      </c>
      <c r="C14" s="102" t="s">
        <v>25</v>
      </c>
      <c r="D14" s="103">
        <v>0</v>
      </c>
      <c r="E14" s="93"/>
      <c r="F14" s="86"/>
      <c r="G14" s="86"/>
    </row>
    <row r="15" ht="18.75" customHeight="1" spans="1:7">
      <c r="A15" s="102" t="s">
        <v>26</v>
      </c>
      <c r="B15" s="103">
        <v>0</v>
      </c>
      <c r="C15" s="102" t="s">
        <v>27</v>
      </c>
      <c r="D15" s="103">
        <v>150</v>
      </c>
      <c r="E15" s="93"/>
      <c r="F15" s="86"/>
      <c r="G15" s="86"/>
    </row>
    <row r="16" ht="18.75" customHeight="1" spans="1:7">
      <c r="A16" s="102" t="s">
        <v>28</v>
      </c>
      <c r="B16" s="103">
        <v>0</v>
      </c>
      <c r="C16" s="102" t="s">
        <v>29</v>
      </c>
      <c r="D16" s="103">
        <v>0</v>
      </c>
      <c r="E16" s="93"/>
      <c r="F16" s="86"/>
      <c r="G16" s="86"/>
    </row>
    <row r="17" ht="18.75" customHeight="1" spans="1:7">
      <c r="A17" s="102" t="s">
        <v>30</v>
      </c>
      <c r="B17" s="103">
        <v>0</v>
      </c>
      <c r="C17" s="102"/>
      <c r="D17" s="103"/>
      <c r="E17" s="93"/>
      <c r="F17" s="86"/>
      <c r="G17" s="86"/>
    </row>
    <row r="18" ht="18.75" customHeight="1" spans="1:7">
      <c r="A18" s="102" t="s">
        <v>31</v>
      </c>
      <c r="B18" s="103">
        <v>0</v>
      </c>
      <c r="C18" s="102"/>
      <c r="D18" s="103"/>
      <c r="E18" s="93"/>
      <c r="F18" s="86"/>
      <c r="G18" s="86"/>
    </row>
    <row r="19" ht="18.75" customHeight="1" spans="1:7">
      <c r="A19" s="102" t="s">
        <v>32</v>
      </c>
      <c r="B19" s="103">
        <v>0</v>
      </c>
      <c r="C19" s="94"/>
      <c r="D19" s="103"/>
      <c r="E19" s="93"/>
      <c r="F19" s="86"/>
      <c r="G19" s="86"/>
    </row>
    <row r="20" ht="18.75" customHeight="1" spans="1:7">
      <c r="A20" s="102" t="s">
        <v>33</v>
      </c>
      <c r="B20" s="103">
        <v>0</v>
      </c>
      <c r="C20" s="94"/>
      <c r="D20" s="103"/>
      <c r="E20" s="93"/>
      <c r="F20" s="86"/>
      <c r="G20" s="86"/>
    </row>
    <row r="21" ht="18.75" customHeight="1" spans="1:7">
      <c r="A21" s="102" t="s">
        <v>34</v>
      </c>
      <c r="B21" s="103">
        <v>0</v>
      </c>
      <c r="C21" s="94" t="s">
        <v>35</v>
      </c>
      <c r="D21" s="103">
        <v>1152.23</v>
      </c>
      <c r="E21" s="93"/>
      <c r="F21" s="86"/>
      <c r="G21" s="86"/>
    </row>
    <row r="22" ht="18.75" customHeight="1" spans="1:7">
      <c r="A22" s="102" t="s">
        <v>36</v>
      </c>
      <c r="B22" s="103">
        <v>0</v>
      </c>
      <c r="C22" s="102"/>
      <c r="D22" s="103"/>
      <c r="E22" s="93"/>
      <c r="F22" s="86"/>
      <c r="G22" s="86"/>
    </row>
    <row r="23" ht="18.75" customHeight="1" spans="1:7">
      <c r="A23" s="102" t="s">
        <v>37</v>
      </c>
      <c r="B23" s="103">
        <v>1080.23</v>
      </c>
      <c r="C23" s="102" t="s">
        <v>38</v>
      </c>
      <c r="D23" s="103"/>
      <c r="E23" s="93"/>
      <c r="F23" s="86"/>
      <c r="G23" s="86"/>
    </row>
    <row r="24" ht="18.75" customHeight="1" spans="1:7">
      <c r="A24" s="94" t="s">
        <v>39</v>
      </c>
      <c r="B24" s="103">
        <f>SUM(B7:B23)</f>
        <v>1152.23</v>
      </c>
      <c r="C24" s="102" t="s">
        <v>40</v>
      </c>
      <c r="D24" s="103"/>
      <c r="E24" s="93"/>
      <c r="F24" s="86"/>
      <c r="G24" s="86"/>
    </row>
    <row r="25" ht="18.75" customHeight="1" spans="1:7">
      <c r="A25" s="102" t="s">
        <v>41</v>
      </c>
      <c r="B25" s="103">
        <v>0</v>
      </c>
      <c r="C25" s="102" t="s">
        <v>42</v>
      </c>
      <c r="D25" s="103"/>
      <c r="E25" s="93"/>
      <c r="F25" s="86"/>
      <c r="G25" s="86"/>
    </row>
    <row r="26" ht="18.75" customHeight="1" spans="1:7">
      <c r="A26" s="94" t="s">
        <v>43</v>
      </c>
      <c r="B26" s="103">
        <f>SUM(B24:B25)</f>
        <v>1152.23</v>
      </c>
      <c r="C26" s="94" t="s">
        <v>44</v>
      </c>
      <c r="D26" s="103">
        <v>1152.23</v>
      </c>
      <c r="E26" s="93"/>
      <c r="F26" s="86"/>
      <c r="G26" s="86"/>
    </row>
    <row r="27" ht="18.75" customHeight="1" spans="1:7">
      <c r="A27" s="93"/>
      <c r="B27" s="52"/>
      <c r="C27" s="93"/>
      <c r="D27" s="93"/>
      <c r="E27" s="86"/>
      <c r="F27" s="86"/>
      <c r="G27" s="86"/>
    </row>
    <row r="45" spans="8:8">
      <c r="H45" t="s">
        <v>45</v>
      </c>
    </row>
  </sheetData>
  <mergeCells count="4">
    <mergeCell ref="A2:D2"/>
    <mergeCell ref="C3:D3"/>
    <mergeCell ref="A4:B4"/>
    <mergeCell ref="C4:D4"/>
  </mergeCells>
  <pageMargins left="1.22" right="0.708661417322835" top="0.748031496062992" bottom="0.748031496062992" header="0.31496062992126" footer="0.31496062992126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4" sqref="A4:G4"/>
    </sheetView>
  </sheetViews>
  <sheetFormatPr defaultColWidth="9" defaultRowHeight="13.5"/>
  <cols>
    <col min="1" max="1" width="5.25" customWidth="1"/>
    <col min="2" max="2" width="14.75" customWidth="1"/>
    <col min="3" max="3" width="5" customWidth="1"/>
    <col min="4" max="4" width="7.75" customWidth="1"/>
    <col min="5" max="18" width="5.75" customWidth="1"/>
    <col min="19" max="19" width="7.625" customWidth="1"/>
    <col min="20" max="20" width="9.125" customWidth="1"/>
  </cols>
  <sheetData>
    <row r="1" spans="20:20">
      <c r="T1" s="73" t="s">
        <v>46</v>
      </c>
    </row>
    <row r="2" ht="33" customHeight="1" spans="1:20">
      <c r="A2" s="21" t="s">
        <v>47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6.1" customHeight="1" spans="1:20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ht="27" customHeight="1" spans="1:20">
      <c r="A4" s="51" t="s">
        <v>2</v>
      </c>
      <c r="B4" s="51"/>
      <c r="C4" s="51"/>
      <c r="D4" s="51"/>
      <c r="E4" s="51"/>
      <c r="F4" s="51"/>
      <c r="G4" s="51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97" t="s">
        <v>48</v>
      </c>
      <c r="T4" s="97"/>
    </row>
    <row r="5" ht="30.95" customHeight="1" spans="1:20">
      <c r="A5" s="94" t="s">
        <v>49</v>
      </c>
      <c r="B5" s="94" t="s">
        <v>50</v>
      </c>
      <c r="C5" s="94" t="s">
        <v>51</v>
      </c>
      <c r="D5" s="94" t="s">
        <v>52</v>
      </c>
      <c r="E5" s="94" t="s">
        <v>53</v>
      </c>
      <c r="F5" s="94" t="s">
        <v>54</v>
      </c>
      <c r="G5" s="94"/>
      <c r="H5" s="94"/>
      <c r="I5" s="94"/>
      <c r="J5" s="94"/>
      <c r="K5" s="94"/>
      <c r="L5" s="94"/>
      <c r="M5" s="94"/>
      <c r="N5" s="94" t="s">
        <v>55</v>
      </c>
      <c r="O5" s="94"/>
      <c r="P5" s="94"/>
      <c r="Q5" s="94" t="s">
        <v>56</v>
      </c>
      <c r="R5" s="94" t="s">
        <v>57</v>
      </c>
      <c r="S5" s="94" t="s">
        <v>58</v>
      </c>
      <c r="T5" s="94" t="s">
        <v>59</v>
      </c>
    </row>
    <row r="6" ht="60" spans="1:20">
      <c r="A6" s="94"/>
      <c r="B6" s="94"/>
      <c r="C6" s="94"/>
      <c r="D6" s="94"/>
      <c r="E6" s="94"/>
      <c r="F6" s="94" t="s">
        <v>60</v>
      </c>
      <c r="G6" s="94" t="s">
        <v>61</v>
      </c>
      <c r="H6" s="94" t="s">
        <v>62</v>
      </c>
      <c r="I6" s="94" t="s">
        <v>63</v>
      </c>
      <c r="J6" s="94" t="s">
        <v>64</v>
      </c>
      <c r="K6" s="94" t="s">
        <v>65</v>
      </c>
      <c r="L6" s="94" t="s">
        <v>66</v>
      </c>
      <c r="M6" s="94" t="s">
        <v>67</v>
      </c>
      <c r="N6" s="94" t="s">
        <v>60</v>
      </c>
      <c r="O6" s="94" t="s">
        <v>68</v>
      </c>
      <c r="P6" s="94" t="s">
        <v>65</v>
      </c>
      <c r="Q6" s="94"/>
      <c r="R6" s="94"/>
      <c r="S6" s="94"/>
      <c r="T6" s="94"/>
    </row>
    <row r="7" ht="39" customHeight="1" spans="1:20">
      <c r="A7" s="65" t="s">
        <v>69</v>
      </c>
      <c r="B7" s="65" t="s">
        <v>70</v>
      </c>
      <c r="C7" s="64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</row>
    <row r="8" ht="39" customHeight="1" spans="1:20">
      <c r="A8" s="65" t="s">
        <v>71</v>
      </c>
      <c r="B8" s="65"/>
      <c r="C8" s="64"/>
      <c r="D8" s="82">
        <f>E8+S8</f>
        <v>1152.23</v>
      </c>
      <c r="E8" s="82">
        <v>72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1080.23</v>
      </c>
      <c r="T8" s="82">
        <v>0</v>
      </c>
    </row>
    <row r="9" ht="39" customHeight="1" spans="1:20">
      <c r="A9" s="95">
        <v>302</v>
      </c>
      <c r="B9" s="65" t="s">
        <v>72</v>
      </c>
      <c r="C9" s="96">
        <v>1</v>
      </c>
      <c r="D9" s="82">
        <f>E9+S9</f>
        <v>1152.23</v>
      </c>
      <c r="E9" s="82">
        <v>72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1080.23</v>
      </c>
      <c r="T9" s="82">
        <v>0</v>
      </c>
    </row>
  </sheetData>
  <mergeCells count="14">
    <mergeCell ref="A2:T2"/>
    <mergeCell ref="A4:G4"/>
    <mergeCell ref="S4:T4"/>
    <mergeCell ref="F5:M5"/>
    <mergeCell ref="N5:P5"/>
    <mergeCell ref="A5:A6"/>
    <mergeCell ref="B5:B6"/>
    <mergeCell ref="C5:C6"/>
    <mergeCell ref="D5:D6"/>
    <mergeCell ref="E5:E6"/>
    <mergeCell ref="Q5:Q6"/>
    <mergeCell ref="R5:R6"/>
    <mergeCell ref="S5:S6"/>
    <mergeCell ref="T5:T6"/>
  </mergeCells>
  <pageMargins left="0.78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3"/>
  <sheetViews>
    <sheetView workbookViewId="0">
      <selection activeCell="R4" sqref="R4:V4"/>
    </sheetView>
  </sheetViews>
  <sheetFormatPr defaultColWidth="9" defaultRowHeight="13.5"/>
  <cols>
    <col min="1" max="1" width="4.5" customWidth="1"/>
    <col min="2" max="2" width="8" customWidth="1"/>
    <col min="3" max="3" width="3.875" customWidth="1"/>
    <col min="4" max="4" width="2.75" customWidth="1"/>
    <col min="5" max="5" width="2.5" customWidth="1"/>
    <col min="6" max="6" width="14.125" customWidth="1"/>
    <col min="7" max="7" width="9" hidden="1" customWidth="1"/>
    <col min="8" max="8" width="7.5" customWidth="1"/>
    <col min="9" max="9" width="6.625" customWidth="1"/>
    <col min="10" max="13" width="7.5" customWidth="1"/>
    <col min="14" max="14" width="6.75" customWidth="1"/>
    <col min="15" max="17" width="5.625" customWidth="1"/>
    <col min="18" max="18" width="7.75" customWidth="1"/>
    <col min="19" max="21" width="5.625" customWidth="1"/>
    <col min="22" max="22" width="4.375" customWidth="1"/>
    <col min="23" max="23" width="9" hidden="1" customWidth="1"/>
    <col min="24" max="24" width="1.875" customWidth="1"/>
  </cols>
  <sheetData>
    <row r="1" ht="18.75" customHeight="1" spans="1:24">
      <c r="A1" s="85"/>
      <c r="B1" s="85"/>
      <c r="C1" s="85"/>
      <c r="D1" s="85"/>
      <c r="E1" s="85"/>
      <c r="F1" s="86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73" t="s">
        <v>73</v>
      </c>
      <c r="U1" s="73"/>
      <c r="V1" s="73"/>
      <c r="W1" s="86"/>
      <c r="X1" s="86"/>
    </row>
    <row r="2" ht="35.1" customHeight="1" spans="1:24">
      <c r="A2" s="21" t="s">
        <v>74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86"/>
      <c r="X2" s="86"/>
    </row>
    <row r="3" ht="27" customHeight="1" spans="1:24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86"/>
      <c r="X3" s="86"/>
    </row>
    <row r="4" ht="18.75" customHeight="1" spans="1:24">
      <c r="A4" s="51" t="s">
        <v>2</v>
      </c>
      <c r="B4" s="51"/>
      <c r="C4" s="51"/>
      <c r="D4" s="51"/>
      <c r="E4" s="51"/>
      <c r="F4" s="51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5" t="s">
        <v>75</v>
      </c>
      <c r="S4" s="85"/>
      <c r="T4" s="85"/>
      <c r="U4" s="85"/>
      <c r="V4" s="85"/>
      <c r="W4" s="86"/>
      <c r="X4" s="86"/>
    </row>
    <row r="5" ht="20.25" customHeight="1" spans="1:24">
      <c r="A5" s="88" t="s">
        <v>49</v>
      </c>
      <c r="B5" s="88" t="s">
        <v>76</v>
      </c>
      <c r="C5" s="88" t="s">
        <v>76</v>
      </c>
      <c r="D5" s="88"/>
      <c r="E5" s="88"/>
      <c r="F5" s="88" t="s">
        <v>77</v>
      </c>
      <c r="G5" s="88" t="s">
        <v>78</v>
      </c>
      <c r="H5" s="88" t="s">
        <v>79</v>
      </c>
      <c r="I5" s="88" t="s">
        <v>80</v>
      </c>
      <c r="J5" s="88"/>
      <c r="K5" s="88"/>
      <c r="L5" s="88"/>
      <c r="M5" s="88" t="s">
        <v>81</v>
      </c>
      <c r="N5" s="88"/>
      <c r="O5" s="88"/>
      <c r="P5" s="88"/>
      <c r="Q5" s="88"/>
      <c r="R5" s="88"/>
      <c r="S5" s="88"/>
      <c r="T5" s="88" t="s">
        <v>82</v>
      </c>
      <c r="U5" s="88" t="s">
        <v>83</v>
      </c>
      <c r="V5" s="88" t="s">
        <v>84</v>
      </c>
      <c r="W5" s="93"/>
      <c r="X5" s="86"/>
    </row>
    <row r="6" ht="36.75" customHeight="1" spans="1:24">
      <c r="A6" s="88"/>
      <c r="B6" s="88"/>
      <c r="C6" s="88" t="s">
        <v>85</v>
      </c>
      <c r="D6" s="88" t="s">
        <v>86</v>
      </c>
      <c r="E6" s="88" t="s">
        <v>87</v>
      </c>
      <c r="F6" s="88"/>
      <c r="G6" s="88"/>
      <c r="H6" s="88"/>
      <c r="I6" s="88" t="s">
        <v>88</v>
      </c>
      <c r="J6" s="88" t="s">
        <v>89</v>
      </c>
      <c r="K6" s="88" t="s">
        <v>90</v>
      </c>
      <c r="L6" s="88" t="s">
        <v>91</v>
      </c>
      <c r="M6" s="88" t="s">
        <v>88</v>
      </c>
      <c r="N6" s="88" t="s">
        <v>92</v>
      </c>
      <c r="O6" s="88" t="s">
        <v>93</v>
      </c>
      <c r="P6" s="88" t="s">
        <v>94</v>
      </c>
      <c r="Q6" s="88" t="s">
        <v>95</v>
      </c>
      <c r="R6" s="88" t="s">
        <v>96</v>
      </c>
      <c r="S6" s="88" t="s">
        <v>97</v>
      </c>
      <c r="T6" s="88"/>
      <c r="U6" s="88"/>
      <c r="V6" s="88"/>
      <c r="W6" s="93"/>
      <c r="X6" s="86"/>
    </row>
    <row r="7" ht="30" customHeight="1" spans="1:24">
      <c r="A7" s="88" t="s">
        <v>98</v>
      </c>
      <c r="B7" s="89"/>
      <c r="C7" s="88" t="s">
        <v>99</v>
      </c>
      <c r="D7" s="88" t="s">
        <v>99</v>
      </c>
      <c r="E7" s="88" t="s">
        <v>99</v>
      </c>
      <c r="F7" s="89" t="s">
        <v>70</v>
      </c>
      <c r="G7" s="89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3"/>
      <c r="X7" s="86"/>
    </row>
    <row r="8" ht="30" customHeight="1" spans="1:24">
      <c r="A8" s="88" t="s">
        <v>71</v>
      </c>
      <c r="B8" s="89"/>
      <c r="C8" s="88"/>
      <c r="D8" s="88"/>
      <c r="E8" s="88"/>
      <c r="F8" s="89"/>
      <c r="G8" s="89"/>
      <c r="H8" s="90">
        <v>1152.23</v>
      </c>
      <c r="I8" s="90">
        <v>468.73</v>
      </c>
      <c r="J8" s="90">
        <v>435.21</v>
      </c>
      <c r="K8" s="90">
        <v>30</v>
      </c>
      <c r="L8" s="90">
        <v>3.52</v>
      </c>
      <c r="M8" s="90">
        <v>683.5</v>
      </c>
      <c r="N8" s="90">
        <v>533.5</v>
      </c>
      <c r="O8" s="90">
        <v>0</v>
      </c>
      <c r="P8" s="90">
        <v>0</v>
      </c>
      <c r="Q8" s="90">
        <v>0</v>
      </c>
      <c r="R8" s="90">
        <v>150</v>
      </c>
      <c r="S8" s="90">
        <v>0</v>
      </c>
      <c r="T8" s="90"/>
      <c r="U8" s="90"/>
      <c r="V8" s="90"/>
      <c r="W8" s="93"/>
      <c r="X8" s="86"/>
    </row>
    <row r="9" ht="30" customHeight="1" spans="1:24">
      <c r="A9" s="91">
        <v>302</v>
      </c>
      <c r="B9" s="91" t="s">
        <v>88</v>
      </c>
      <c r="C9" s="91"/>
      <c r="D9" s="91"/>
      <c r="E9" s="91"/>
      <c r="F9" s="89"/>
      <c r="G9" s="89"/>
      <c r="H9" s="90">
        <v>1152.23</v>
      </c>
      <c r="I9" s="90">
        <v>468.73</v>
      </c>
      <c r="J9" s="90">
        <v>435.21</v>
      </c>
      <c r="K9" s="90">
        <v>30</v>
      </c>
      <c r="L9" s="90">
        <v>3.52</v>
      </c>
      <c r="M9" s="90">
        <v>683.5</v>
      </c>
      <c r="N9" s="90">
        <v>533.5</v>
      </c>
      <c r="O9" s="90">
        <v>0</v>
      </c>
      <c r="P9" s="90">
        <v>0</v>
      </c>
      <c r="Q9" s="90">
        <v>0</v>
      </c>
      <c r="R9" s="90">
        <v>150</v>
      </c>
      <c r="S9" s="90">
        <v>0</v>
      </c>
      <c r="T9" s="90"/>
      <c r="U9" s="90"/>
      <c r="V9" s="90"/>
      <c r="W9" s="93"/>
      <c r="X9" s="86"/>
    </row>
    <row r="10" ht="30" customHeight="1" spans="1:24">
      <c r="A10" s="91">
        <v>302</v>
      </c>
      <c r="B10" s="92">
        <v>213</v>
      </c>
      <c r="C10" s="92">
        <v>213</v>
      </c>
      <c r="D10" s="92"/>
      <c r="E10" s="92"/>
      <c r="F10" s="89" t="s">
        <v>100</v>
      </c>
      <c r="G10" s="89"/>
      <c r="H10" s="90">
        <v>1152.23</v>
      </c>
      <c r="I10" s="90">
        <v>468.73</v>
      </c>
      <c r="J10" s="90">
        <v>435.21</v>
      </c>
      <c r="K10" s="90">
        <v>30</v>
      </c>
      <c r="L10" s="90">
        <v>3.52</v>
      </c>
      <c r="M10" s="90">
        <v>683.5</v>
      </c>
      <c r="N10" s="90">
        <v>533.5</v>
      </c>
      <c r="O10" s="90">
        <v>0</v>
      </c>
      <c r="P10" s="90">
        <v>0</v>
      </c>
      <c r="Q10" s="90">
        <v>0</v>
      </c>
      <c r="R10" s="90">
        <v>150</v>
      </c>
      <c r="S10" s="90">
        <v>0</v>
      </c>
      <c r="T10" s="90"/>
      <c r="U10" s="90"/>
      <c r="V10" s="90"/>
      <c r="W10" s="93"/>
      <c r="X10" s="86"/>
    </row>
    <row r="11" ht="30" customHeight="1" spans="1:24">
      <c r="A11" s="91">
        <v>302</v>
      </c>
      <c r="B11" s="92">
        <v>21301</v>
      </c>
      <c r="C11" s="92">
        <v>213</v>
      </c>
      <c r="D11" s="92">
        <v>1</v>
      </c>
      <c r="E11" s="92"/>
      <c r="F11" s="89" t="s">
        <v>101</v>
      </c>
      <c r="G11" s="89"/>
      <c r="H11" s="90">
        <v>1152.23</v>
      </c>
      <c r="I11" s="90">
        <v>468.73</v>
      </c>
      <c r="J11" s="90">
        <v>435.21</v>
      </c>
      <c r="K11" s="90">
        <v>30</v>
      </c>
      <c r="L11" s="90">
        <v>3.52</v>
      </c>
      <c r="M11" s="90">
        <v>683.5</v>
      </c>
      <c r="N11" s="90">
        <v>533.5</v>
      </c>
      <c r="O11" s="90">
        <v>0</v>
      </c>
      <c r="P11" s="90">
        <v>0</v>
      </c>
      <c r="Q11" s="90">
        <v>0</v>
      </c>
      <c r="R11" s="90">
        <v>150</v>
      </c>
      <c r="S11" s="90">
        <v>0</v>
      </c>
      <c r="T11" s="90"/>
      <c r="U11" s="90"/>
      <c r="V11" s="90"/>
      <c r="W11" s="93"/>
      <c r="X11" s="86"/>
    </row>
    <row r="12" ht="30" customHeight="1" spans="1:24">
      <c r="A12" s="91">
        <v>302</v>
      </c>
      <c r="B12" s="92">
        <v>2130104</v>
      </c>
      <c r="C12" s="92">
        <v>213</v>
      </c>
      <c r="D12" s="92">
        <v>1</v>
      </c>
      <c r="E12" s="92">
        <v>4</v>
      </c>
      <c r="F12" s="89" t="s">
        <v>102</v>
      </c>
      <c r="G12" s="89">
        <v>399</v>
      </c>
      <c r="H12" s="90">
        <v>468.73</v>
      </c>
      <c r="I12" s="90">
        <v>468.73</v>
      </c>
      <c r="J12" s="90">
        <v>435.21</v>
      </c>
      <c r="K12" s="90">
        <v>30</v>
      </c>
      <c r="L12" s="90">
        <v>3.52</v>
      </c>
      <c r="M12" s="90">
        <v>0</v>
      </c>
      <c r="N12" s="90">
        <v>0</v>
      </c>
      <c r="O12" s="90">
        <v>0</v>
      </c>
      <c r="P12" s="90">
        <v>0</v>
      </c>
      <c r="Q12" s="90">
        <v>0</v>
      </c>
      <c r="R12" s="90">
        <v>0</v>
      </c>
      <c r="S12" s="90">
        <v>0</v>
      </c>
      <c r="T12" s="90"/>
      <c r="U12" s="90"/>
      <c r="V12" s="90"/>
      <c r="W12" s="93">
        <v>1</v>
      </c>
      <c r="X12" s="86"/>
    </row>
    <row r="13" ht="30" customHeight="1" spans="1:24">
      <c r="A13" s="91">
        <v>302</v>
      </c>
      <c r="B13" s="92">
        <v>2130199</v>
      </c>
      <c r="C13" s="92">
        <v>213</v>
      </c>
      <c r="D13" s="92">
        <v>1</v>
      </c>
      <c r="E13" s="92">
        <v>99</v>
      </c>
      <c r="F13" s="89" t="s">
        <v>103</v>
      </c>
      <c r="G13" s="89">
        <v>399</v>
      </c>
      <c r="H13" s="90">
        <v>683.5</v>
      </c>
      <c r="I13" s="90">
        <v>0</v>
      </c>
      <c r="J13" s="90">
        <v>0</v>
      </c>
      <c r="K13" s="90">
        <v>0</v>
      </c>
      <c r="L13" s="90">
        <v>0</v>
      </c>
      <c r="M13" s="90">
        <v>683.5</v>
      </c>
      <c r="N13" s="90">
        <v>533.5</v>
      </c>
      <c r="O13" s="90">
        <v>0</v>
      </c>
      <c r="P13" s="90">
        <v>0</v>
      </c>
      <c r="Q13" s="90">
        <v>0</v>
      </c>
      <c r="R13" s="90">
        <v>150</v>
      </c>
      <c r="S13" s="90">
        <v>0</v>
      </c>
      <c r="T13" s="90"/>
      <c r="U13" s="90"/>
      <c r="V13" s="90"/>
      <c r="W13" s="93">
        <v>1</v>
      </c>
      <c r="X13" s="86"/>
    </row>
  </sheetData>
  <mergeCells count="15">
    <mergeCell ref="T1:V1"/>
    <mergeCell ref="A2:V2"/>
    <mergeCell ref="A4:F4"/>
    <mergeCell ref="R4:V4"/>
    <mergeCell ref="C5:E5"/>
    <mergeCell ref="I5:L5"/>
    <mergeCell ref="M5:S5"/>
    <mergeCell ref="A5:A6"/>
    <mergeCell ref="B5:B6"/>
    <mergeCell ref="F5:F6"/>
    <mergeCell ref="G5:G6"/>
    <mergeCell ref="H5:H6"/>
    <mergeCell ref="T5:T6"/>
    <mergeCell ref="U5:U6"/>
    <mergeCell ref="V5:V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4" sqref="A4:E4"/>
    </sheetView>
  </sheetViews>
  <sheetFormatPr defaultColWidth="9" defaultRowHeight="13.5" outlineLevelCol="5"/>
  <cols>
    <col min="1" max="1" width="38.125" customWidth="1"/>
    <col min="2" max="2" width="19.875" customWidth="1"/>
    <col min="3" max="3" width="37" customWidth="1"/>
    <col min="4" max="5" width="20.375" customWidth="1"/>
    <col min="6" max="6" width="19.125" customWidth="1"/>
  </cols>
  <sheetData>
    <row r="1" spans="6:6">
      <c r="F1" s="73" t="s">
        <v>104</v>
      </c>
    </row>
    <row r="2" ht="28.5" spans="1:6">
      <c r="A2" s="21" t="s">
        <v>105</v>
      </c>
      <c r="B2" s="21"/>
      <c r="C2" s="21"/>
      <c r="D2" s="21"/>
      <c r="E2" s="21"/>
      <c r="F2" s="21"/>
    </row>
    <row r="3" ht="6.95" customHeight="1" spans="1:6">
      <c r="A3" s="21"/>
      <c r="B3" s="21"/>
      <c r="C3" s="21"/>
      <c r="D3" s="21"/>
      <c r="E3" s="21"/>
      <c r="F3" s="21"/>
    </row>
    <row r="4" spans="1:6">
      <c r="A4" s="51" t="s">
        <v>2</v>
      </c>
      <c r="B4" s="51"/>
      <c r="C4" s="51"/>
      <c r="D4" s="51"/>
      <c r="E4" s="51"/>
      <c r="F4" s="44" t="s">
        <v>48</v>
      </c>
    </row>
    <row r="5" spans="1:6">
      <c r="A5" s="64" t="s">
        <v>106</v>
      </c>
      <c r="B5" s="64"/>
      <c r="C5" s="64" t="s">
        <v>107</v>
      </c>
      <c r="D5" s="64"/>
      <c r="E5" s="64"/>
      <c r="F5" s="64"/>
    </row>
    <row r="6" spans="1:6">
      <c r="A6" s="65" t="s">
        <v>108</v>
      </c>
      <c r="B6" s="64" t="s">
        <v>7</v>
      </c>
      <c r="C6" s="64" t="s">
        <v>108</v>
      </c>
      <c r="D6" s="64" t="s">
        <v>52</v>
      </c>
      <c r="E6" s="64" t="s">
        <v>109</v>
      </c>
      <c r="F6" s="64" t="s">
        <v>110</v>
      </c>
    </row>
    <row r="7" ht="20.1" customHeight="1" spans="1:6">
      <c r="A7" s="65" t="s">
        <v>111</v>
      </c>
      <c r="B7" s="80">
        <v>1152.23</v>
      </c>
      <c r="C7" s="81" t="s">
        <v>112</v>
      </c>
      <c r="D7" s="82">
        <v>0</v>
      </c>
      <c r="E7" s="82">
        <v>0</v>
      </c>
      <c r="F7" s="82">
        <v>0</v>
      </c>
    </row>
    <row r="8" ht="20.1" customHeight="1" spans="1:6">
      <c r="A8" s="65" t="s">
        <v>113</v>
      </c>
      <c r="B8" s="80">
        <v>72</v>
      </c>
      <c r="C8" s="81" t="s">
        <v>114</v>
      </c>
      <c r="D8" s="82">
        <v>0</v>
      </c>
      <c r="E8" s="82">
        <v>0</v>
      </c>
      <c r="F8" s="82">
        <v>0</v>
      </c>
    </row>
    <row r="9" ht="20.1" customHeight="1" spans="1:6">
      <c r="A9" s="65" t="s">
        <v>115</v>
      </c>
      <c r="B9" s="80">
        <v>0</v>
      </c>
      <c r="C9" s="81" t="s">
        <v>116</v>
      </c>
      <c r="D9" s="82">
        <v>0</v>
      </c>
      <c r="E9" s="82">
        <v>0</v>
      </c>
      <c r="F9" s="82">
        <v>0</v>
      </c>
    </row>
    <row r="10" ht="20.1" customHeight="1" spans="1:6">
      <c r="A10" s="65" t="s">
        <v>117</v>
      </c>
      <c r="B10" s="80">
        <v>0</v>
      </c>
      <c r="C10" s="81" t="s">
        <v>118</v>
      </c>
      <c r="D10" s="82">
        <v>0</v>
      </c>
      <c r="E10" s="82">
        <v>0</v>
      </c>
      <c r="F10" s="82">
        <v>0</v>
      </c>
    </row>
    <row r="11" ht="20.1" customHeight="1" spans="1:6">
      <c r="A11" s="65" t="s">
        <v>119</v>
      </c>
      <c r="B11" s="80">
        <v>0</v>
      </c>
      <c r="C11" s="81" t="s">
        <v>120</v>
      </c>
      <c r="D11" s="82">
        <v>0</v>
      </c>
      <c r="E11" s="82">
        <v>0</v>
      </c>
      <c r="F11" s="82">
        <v>0</v>
      </c>
    </row>
    <row r="12" ht="20.1" customHeight="1" spans="1:6">
      <c r="A12" s="65" t="s">
        <v>121</v>
      </c>
      <c r="B12" s="80">
        <v>0</v>
      </c>
      <c r="C12" s="81" t="s">
        <v>122</v>
      </c>
      <c r="D12" s="82">
        <v>0</v>
      </c>
      <c r="E12" s="82">
        <v>0</v>
      </c>
      <c r="F12" s="82">
        <v>0</v>
      </c>
    </row>
    <row r="13" ht="20.1" customHeight="1" spans="1:6">
      <c r="A13" s="65" t="s">
        <v>123</v>
      </c>
      <c r="B13" s="80">
        <v>0</v>
      </c>
      <c r="C13" s="81" t="s">
        <v>124</v>
      </c>
      <c r="D13" s="82">
        <v>0</v>
      </c>
      <c r="E13" s="82">
        <v>0</v>
      </c>
      <c r="F13" s="82">
        <v>0</v>
      </c>
    </row>
    <row r="14" ht="20.1" customHeight="1" spans="1:6">
      <c r="A14" s="65" t="s">
        <v>125</v>
      </c>
      <c r="B14" s="80">
        <v>0</v>
      </c>
      <c r="C14" s="81" t="s">
        <v>126</v>
      </c>
      <c r="D14" s="82">
        <v>0</v>
      </c>
      <c r="E14" s="82">
        <v>0</v>
      </c>
      <c r="F14" s="82">
        <v>0</v>
      </c>
    </row>
    <row r="15" ht="20.1" customHeight="1" spans="1:6">
      <c r="A15" s="65" t="s">
        <v>127</v>
      </c>
      <c r="B15" s="80">
        <v>0</v>
      </c>
      <c r="C15" s="81" t="s">
        <v>128</v>
      </c>
      <c r="D15" s="82">
        <v>0</v>
      </c>
      <c r="E15" s="82">
        <v>0</v>
      </c>
      <c r="F15" s="82">
        <v>0</v>
      </c>
    </row>
    <row r="16" ht="20.1" customHeight="1" spans="1:6">
      <c r="A16" s="64" t="s">
        <v>129</v>
      </c>
      <c r="B16" s="80"/>
      <c r="C16" s="81" t="s">
        <v>130</v>
      </c>
      <c r="D16" s="82">
        <v>0</v>
      </c>
      <c r="E16" s="82">
        <v>0</v>
      </c>
      <c r="F16" s="82">
        <v>0</v>
      </c>
    </row>
    <row r="17" ht="20.1" customHeight="1" spans="1:6">
      <c r="A17" s="64" t="s">
        <v>131</v>
      </c>
      <c r="B17" s="80">
        <v>0</v>
      </c>
      <c r="C17" s="81" t="s">
        <v>132</v>
      </c>
      <c r="D17" s="82">
        <v>0</v>
      </c>
      <c r="E17" s="82">
        <v>0</v>
      </c>
      <c r="F17" s="82">
        <v>0</v>
      </c>
    </row>
    <row r="18" ht="20.1" customHeight="1" spans="1:6">
      <c r="A18" s="83" t="s">
        <v>133</v>
      </c>
      <c r="B18" s="80">
        <v>0</v>
      </c>
      <c r="C18" s="81" t="s">
        <v>134</v>
      </c>
      <c r="D18" s="82">
        <v>1152.234573</v>
      </c>
      <c r="E18" s="82">
        <v>1152.234573</v>
      </c>
      <c r="F18" s="82">
        <v>0</v>
      </c>
    </row>
    <row r="19" ht="20.1" customHeight="1" spans="1:6">
      <c r="A19" s="64" t="s">
        <v>135</v>
      </c>
      <c r="B19" s="80">
        <v>1080.23</v>
      </c>
      <c r="C19" s="81" t="s">
        <v>136</v>
      </c>
      <c r="D19" s="82">
        <v>0</v>
      </c>
      <c r="E19" s="82">
        <v>0</v>
      </c>
      <c r="F19" s="82">
        <v>0</v>
      </c>
    </row>
    <row r="20" ht="20.1" customHeight="1" spans="1:6">
      <c r="A20" s="65"/>
      <c r="B20" s="65"/>
      <c r="C20" s="81" t="s">
        <v>137</v>
      </c>
      <c r="D20" s="82">
        <v>0</v>
      </c>
      <c r="E20" s="82">
        <v>0</v>
      </c>
      <c r="F20" s="82">
        <v>0</v>
      </c>
    </row>
    <row r="21" ht="20.1" customHeight="1" spans="1:6">
      <c r="A21" s="68" t="s">
        <v>138</v>
      </c>
      <c r="B21" s="80">
        <v>0</v>
      </c>
      <c r="C21" s="81" t="s">
        <v>139</v>
      </c>
      <c r="D21" s="82">
        <v>0</v>
      </c>
      <c r="E21" s="82">
        <v>0</v>
      </c>
      <c r="F21" s="82">
        <v>0</v>
      </c>
    </row>
    <row r="22" ht="18" customHeight="1" spans="1:6">
      <c r="A22" s="65"/>
      <c r="B22" s="65"/>
      <c r="C22" s="81" t="s">
        <v>140</v>
      </c>
      <c r="D22" s="82">
        <v>0</v>
      </c>
      <c r="E22" s="82">
        <v>0</v>
      </c>
      <c r="F22" s="82">
        <v>0</v>
      </c>
    </row>
    <row r="23" ht="18" customHeight="1" spans="1:6">
      <c r="A23" s="65"/>
      <c r="B23" s="65"/>
      <c r="C23" s="81" t="s">
        <v>141</v>
      </c>
      <c r="D23" s="82">
        <v>0</v>
      </c>
      <c r="E23" s="82">
        <v>0</v>
      </c>
      <c r="F23" s="82">
        <v>0</v>
      </c>
    </row>
    <row r="24" ht="18" customHeight="1" spans="1:6">
      <c r="A24" s="65"/>
      <c r="B24" s="65"/>
      <c r="C24" s="81" t="s">
        <v>142</v>
      </c>
      <c r="D24" s="82">
        <v>0</v>
      </c>
      <c r="E24" s="82">
        <v>0</v>
      </c>
      <c r="F24" s="82">
        <v>0</v>
      </c>
    </row>
    <row r="25" ht="18" customHeight="1" spans="1:6">
      <c r="A25" s="65"/>
      <c r="B25" s="65"/>
      <c r="C25" s="81" t="s">
        <v>143</v>
      </c>
      <c r="D25" s="82">
        <v>0</v>
      </c>
      <c r="E25" s="82">
        <v>0</v>
      </c>
      <c r="F25" s="82">
        <v>0</v>
      </c>
    </row>
    <row r="26" ht="18" customHeight="1" spans="1:6">
      <c r="A26" s="65"/>
      <c r="B26" s="65"/>
      <c r="C26" s="81" t="s">
        <v>144</v>
      </c>
      <c r="D26" s="82">
        <v>0</v>
      </c>
      <c r="E26" s="82">
        <v>0</v>
      </c>
      <c r="F26" s="82">
        <v>0</v>
      </c>
    </row>
    <row r="27" ht="18" customHeight="1" spans="1:6">
      <c r="A27" s="65"/>
      <c r="B27" s="65"/>
      <c r="C27" s="81" t="s">
        <v>145</v>
      </c>
      <c r="D27" s="82">
        <v>0</v>
      </c>
      <c r="E27" s="82">
        <v>0</v>
      </c>
      <c r="F27" s="82">
        <v>0</v>
      </c>
    </row>
    <row r="28" ht="18" customHeight="1" spans="1:6">
      <c r="A28" s="65"/>
      <c r="B28" s="65"/>
      <c r="C28" s="81" t="s">
        <v>146</v>
      </c>
      <c r="D28" s="82">
        <v>0</v>
      </c>
      <c r="E28" s="82">
        <v>0</v>
      </c>
      <c r="F28" s="82">
        <v>0</v>
      </c>
    </row>
    <row r="29" ht="18" customHeight="1" spans="1:6">
      <c r="A29" s="65"/>
      <c r="B29" s="65"/>
      <c r="C29" s="81" t="s">
        <v>147</v>
      </c>
      <c r="D29" s="82">
        <v>0</v>
      </c>
      <c r="E29" s="82">
        <v>0</v>
      </c>
      <c r="F29" s="82">
        <v>0</v>
      </c>
    </row>
    <row r="30" ht="18" customHeight="1" spans="1:6">
      <c r="A30" s="65"/>
      <c r="B30" s="65"/>
      <c r="C30" s="81" t="s">
        <v>148</v>
      </c>
      <c r="D30" s="82">
        <v>0</v>
      </c>
      <c r="E30" s="82">
        <v>0</v>
      </c>
      <c r="F30" s="82">
        <v>0</v>
      </c>
    </row>
    <row r="31" ht="18" customHeight="1" spans="1:6">
      <c r="A31" s="65"/>
      <c r="B31" s="65"/>
      <c r="C31" s="81" t="s">
        <v>149</v>
      </c>
      <c r="D31" s="82">
        <v>0</v>
      </c>
      <c r="E31" s="82">
        <v>0</v>
      </c>
      <c r="F31" s="82">
        <v>0</v>
      </c>
    </row>
    <row r="32" ht="18" customHeight="1" spans="1:6">
      <c r="A32" s="65"/>
      <c r="B32" s="65"/>
      <c r="C32" s="81" t="s">
        <v>150</v>
      </c>
      <c r="D32" s="82">
        <v>0</v>
      </c>
      <c r="E32" s="82">
        <v>0</v>
      </c>
      <c r="F32" s="82">
        <v>0</v>
      </c>
    </row>
    <row r="33" ht="18" customHeight="1" spans="1:6">
      <c r="A33" s="65"/>
      <c r="B33" s="65"/>
      <c r="C33" s="81" t="s">
        <v>151</v>
      </c>
      <c r="D33" s="82">
        <v>0</v>
      </c>
      <c r="E33" s="82">
        <v>0</v>
      </c>
      <c r="F33" s="82">
        <v>0</v>
      </c>
    </row>
    <row r="34" ht="20.1" customHeight="1" spans="1:6">
      <c r="A34" s="67" t="s">
        <v>152</v>
      </c>
      <c r="B34" s="80">
        <v>1152.23</v>
      </c>
      <c r="C34" s="84" t="s">
        <v>153</v>
      </c>
      <c r="D34" s="82">
        <v>1152.234573</v>
      </c>
      <c r="E34" s="82">
        <v>1152.234573</v>
      </c>
      <c r="F34" s="82">
        <v>0</v>
      </c>
    </row>
  </sheetData>
  <mergeCells count="4">
    <mergeCell ref="A2:F2"/>
    <mergeCell ref="A4:E4"/>
    <mergeCell ref="A5:B5"/>
    <mergeCell ref="C5:F5"/>
  </mergeCells>
  <pageMargins left="1.04" right="0.708661417322835" top="0.748031496062992" bottom="0.748031496062992" header="0.31496062992126" footer="0.31496062992126"/>
  <pageSetup paperSize="9" scale="7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4" sqref="A4:G4"/>
    </sheetView>
  </sheetViews>
  <sheetFormatPr defaultColWidth="9" defaultRowHeight="13.5" outlineLevelCol="7"/>
  <cols>
    <col min="1" max="1" width="13.625" customWidth="1"/>
    <col min="2" max="3" width="12.625" customWidth="1"/>
    <col min="4" max="4" width="20" customWidth="1"/>
    <col min="5" max="5" width="15.875" customWidth="1"/>
    <col min="6" max="8" width="17.75" customWidth="1"/>
  </cols>
  <sheetData>
    <row r="1" spans="8:8">
      <c r="H1" s="73" t="s">
        <v>154</v>
      </c>
    </row>
    <row r="2" ht="28.5" spans="1:8">
      <c r="A2" s="21" t="s">
        <v>155</v>
      </c>
      <c r="B2" s="21"/>
      <c r="C2" s="21"/>
      <c r="D2" s="21"/>
      <c r="E2" s="21"/>
      <c r="F2" s="21"/>
      <c r="G2" s="21"/>
      <c r="H2" s="21"/>
    </row>
    <row r="3" ht="21.95" customHeight="1" spans="1:8">
      <c r="A3" s="21"/>
      <c r="B3" s="21"/>
      <c r="C3" s="21"/>
      <c r="D3" s="21"/>
      <c r="E3" s="21"/>
      <c r="F3" s="21"/>
      <c r="G3" s="21"/>
      <c r="H3" s="21"/>
    </row>
    <row r="4" ht="22.5" customHeight="1" spans="1:8">
      <c r="A4" s="74" t="s">
        <v>2</v>
      </c>
      <c r="B4" s="74"/>
      <c r="C4" s="74"/>
      <c r="D4" s="74"/>
      <c r="E4" s="74"/>
      <c r="F4" s="74"/>
      <c r="G4" s="74"/>
      <c r="H4" s="75" t="s">
        <v>156</v>
      </c>
    </row>
    <row r="5" ht="30" customHeight="1" spans="1:8">
      <c r="A5" s="76" t="s">
        <v>76</v>
      </c>
      <c r="B5" s="76"/>
      <c r="C5" s="76"/>
      <c r="D5" s="76" t="s">
        <v>157</v>
      </c>
      <c r="E5" s="76" t="s">
        <v>51</v>
      </c>
      <c r="F5" s="76" t="s">
        <v>71</v>
      </c>
      <c r="G5" s="76" t="s">
        <v>80</v>
      </c>
      <c r="H5" s="76" t="s">
        <v>81</v>
      </c>
    </row>
    <row r="6" ht="30" customHeight="1" spans="1:8">
      <c r="A6" s="76" t="s">
        <v>85</v>
      </c>
      <c r="B6" s="76" t="s">
        <v>86</v>
      </c>
      <c r="C6" s="76" t="s">
        <v>87</v>
      </c>
      <c r="D6" s="76"/>
      <c r="E6" s="76"/>
      <c r="F6" s="76"/>
      <c r="G6" s="76"/>
      <c r="H6" s="76"/>
    </row>
    <row r="7" ht="30" customHeight="1" spans="1:8">
      <c r="A7" s="76" t="s">
        <v>158</v>
      </c>
      <c r="B7" s="76" t="s">
        <v>98</v>
      </c>
      <c r="C7" s="76" t="s">
        <v>98</v>
      </c>
      <c r="D7" s="77" t="s">
        <v>159</v>
      </c>
      <c r="E7" s="77"/>
      <c r="F7" s="78"/>
      <c r="G7" s="78"/>
      <c r="H7" s="78"/>
    </row>
    <row r="8" ht="30" customHeight="1" spans="1:8">
      <c r="A8" s="76"/>
      <c r="B8" s="76"/>
      <c r="C8" s="76"/>
      <c r="D8" s="77"/>
      <c r="E8" s="77"/>
      <c r="F8" s="78">
        <v>1152.23</v>
      </c>
      <c r="G8" s="78">
        <v>468.73</v>
      </c>
      <c r="H8" s="78">
        <v>683.5</v>
      </c>
    </row>
    <row r="9" ht="30" customHeight="1" spans="1:8">
      <c r="A9" s="79">
        <v>213</v>
      </c>
      <c r="B9" s="79"/>
      <c r="C9" s="79"/>
      <c r="D9" s="77" t="s">
        <v>100</v>
      </c>
      <c r="E9" s="77"/>
      <c r="F9" s="78">
        <v>1152.23</v>
      </c>
      <c r="G9" s="78">
        <v>468.73</v>
      </c>
      <c r="H9" s="78">
        <v>683.5</v>
      </c>
    </row>
    <row r="10" ht="30" customHeight="1" spans="1:8">
      <c r="A10" s="79">
        <v>213</v>
      </c>
      <c r="B10" s="79">
        <v>1</v>
      </c>
      <c r="C10" s="79"/>
      <c r="D10" s="77" t="s">
        <v>101</v>
      </c>
      <c r="E10" s="77"/>
      <c r="F10" s="78">
        <v>1152.23</v>
      </c>
      <c r="G10" s="78">
        <v>468.73</v>
      </c>
      <c r="H10" s="78">
        <v>683.5</v>
      </c>
    </row>
    <row r="11" ht="30" customHeight="1" spans="1:8">
      <c r="A11" s="79">
        <v>213</v>
      </c>
      <c r="B11" s="79">
        <v>1</v>
      </c>
      <c r="C11" s="79">
        <v>4</v>
      </c>
      <c r="D11" s="77" t="s">
        <v>102</v>
      </c>
      <c r="E11" s="79">
        <v>1</v>
      </c>
      <c r="F11" s="78">
        <v>468.73</v>
      </c>
      <c r="G11" s="78">
        <v>468.73</v>
      </c>
      <c r="H11" s="78">
        <v>0</v>
      </c>
    </row>
    <row r="12" ht="30" customHeight="1" spans="1:8">
      <c r="A12" s="79">
        <v>213</v>
      </c>
      <c r="B12" s="79">
        <v>1</v>
      </c>
      <c r="C12" s="79">
        <v>99</v>
      </c>
      <c r="D12" s="77" t="s">
        <v>103</v>
      </c>
      <c r="E12" s="79">
        <v>1</v>
      </c>
      <c r="F12" s="78">
        <v>683.5</v>
      </c>
      <c r="G12" s="78">
        <v>0</v>
      </c>
      <c r="H12" s="78">
        <v>683.5</v>
      </c>
    </row>
  </sheetData>
  <mergeCells count="8">
    <mergeCell ref="A2:H2"/>
    <mergeCell ref="A4:G4"/>
    <mergeCell ref="A5:C5"/>
    <mergeCell ref="D5:D6"/>
    <mergeCell ref="E5:E6"/>
    <mergeCell ref="F5:F6"/>
    <mergeCell ref="G5:G6"/>
    <mergeCell ref="H5:H6"/>
  </mergeCells>
  <pageMargins left="0.82" right="0.708661417322835" top="0.748031496062992" bottom="0.748031496062992" header="0.31496062992126" footer="0.3149606299212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workbookViewId="0">
      <selection activeCell="E14" sqref="E14"/>
    </sheetView>
  </sheetViews>
  <sheetFormatPr defaultColWidth="9" defaultRowHeight="13.5" outlineLevelCol="2"/>
  <cols>
    <col min="1" max="1" width="30.875" customWidth="1"/>
    <col min="2" max="2" width="15.5" customWidth="1"/>
    <col min="3" max="3" width="17.375" customWidth="1"/>
  </cols>
  <sheetData>
    <row r="1" spans="3:3">
      <c r="C1" s="62" t="s">
        <v>160</v>
      </c>
    </row>
    <row r="2" ht="28.5" spans="1:3">
      <c r="A2" s="21" t="s">
        <v>161</v>
      </c>
      <c r="B2" s="21"/>
      <c r="C2" s="21"/>
    </row>
    <row r="3" ht="23.25" customHeight="1" spans="1:3">
      <c r="A3" s="51" t="s">
        <v>2</v>
      </c>
      <c r="B3" s="51"/>
      <c r="C3" s="63" t="s">
        <v>48</v>
      </c>
    </row>
    <row r="4" ht="12" customHeight="1" spans="1:3">
      <c r="A4" s="64" t="s">
        <v>162</v>
      </c>
      <c r="B4" s="65" t="s">
        <v>163</v>
      </c>
      <c r="C4" s="66" t="s">
        <v>164</v>
      </c>
    </row>
    <row r="5" ht="12" customHeight="1" spans="1:3">
      <c r="A5" s="67" t="s">
        <v>71</v>
      </c>
      <c r="B5" s="68"/>
      <c r="C5" s="69">
        <v>468.734573</v>
      </c>
    </row>
    <row r="6" ht="12" customHeight="1" spans="1:3">
      <c r="A6" s="70" t="s">
        <v>89</v>
      </c>
      <c r="B6" s="71">
        <v>50501</v>
      </c>
      <c r="C6" s="69">
        <v>435.210573</v>
      </c>
    </row>
    <row r="7" ht="12" customHeight="1" spans="1:3">
      <c r="A7" s="65" t="s">
        <v>165</v>
      </c>
      <c r="B7" s="71">
        <v>5050130101</v>
      </c>
      <c r="C7" s="72">
        <v>113.0112</v>
      </c>
    </row>
    <row r="8" ht="12" customHeight="1" spans="1:3">
      <c r="A8" s="65" t="s">
        <v>166</v>
      </c>
      <c r="B8" s="71">
        <v>5050130102</v>
      </c>
      <c r="C8" s="72">
        <v>0.288</v>
      </c>
    </row>
    <row r="9" ht="12" customHeight="1" spans="1:3">
      <c r="A9" s="65" t="s">
        <v>167</v>
      </c>
      <c r="B9" s="71">
        <v>5050130103</v>
      </c>
      <c r="C9" s="72">
        <v>130.9176</v>
      </c>
    </row>
    <row r="10" ht="12" customHeight="1" spans="1:3">
      <c r="A10" s="65" t="s">
        <v>168</v>
      </c>
      <c r="B10" s="71">
        <v>5050130106</v>
      </c>
      <c r="C10" s="72">
        <v>0</v>
      </c>
    </row>
    <row r="11" ht="12" customHeight="1" spans="1:3">
      <c r="A11" s="65" t="s">
        <v>169</v>
      </c>
      <c r="B11" s="71">
        <v>5050130107</v>
      </c>
      <c r="C11" s="72">
        <v>92.3892</v>
      </c>
    </row>
    <row r="12" ht="12" customHeight="1" spans="1:3">
      <c r="A12" s="65" t="s">
        <v>170</v>
      </c>
      <c r="B12" s="71">
        <v>5050130108</v>
      </c>
      <c r="C12" s="72">
        <v>34.37088</v>
      </c>
    </row>
    <row r="13" ht="12" customHeight="1" spans="1:3">
      <c r="A13" s="65" t="s">
        <v>171</v>
      </c>
      <c r="B13" s="71">
        <v>5050130109</v>
      </c>
      <c r="C13" s="72">
        <v>3.385344</v>
      </c>
    </row>
    <row r="14" ht="12" customHeight="1" spans="1:3">
      <c r="A14" s="65" t="s">
        <v>172</v>
      </c>
      <c r="B14" s="71">
        <v>5050130110</v>
      </c>
      <c r="C14" s="72">
        <v>17.18544</v>
      </c>
    </row>
    <row r="15" ht="12" customHeight="1" spans="1:3">
      <c r="A15" s="65" t="s">
        <v>173</v>
      </c>
      <c r="B15" s="71">
        <v>5050130111</v>
      </c>
      <c r="C15" s="72">
        <v>0</v>
      </c>
    </row>
    <row r="16" ht="12" customHeight="1" spans="1:3">
      <c r="A16" s="65" t="s">
        <v>174</v>
      </c>
      <c r="B16" s="71">
        <v>5050130112</v>
      </c>
      <c r="C16" s="72">
        <v>3.114861</v>
      </c>
    </row>
    <row r="17" ht="12" customHeight="1" spans="1:3">
      <c r="A17" s="65" t="s">
        <v>175</v>
      </c>
      <c r="B17" s="71">
        <v>5050130113</v>
      </c>
      <c r="C17" s="72">
        <v>24.648048</v>
      </c>
    </row>
    <row r="18" ht="12" customHeight="1" spans="1:3">
      <c r="A18" s="65" t="s">
        <v>176</v>
      </c>
      <c r="B18" s="71">
        <v>5050130114</v>
      </c>
      <c r="C18" s="72">
        <v>0</v>
      </c>
    </row>
    <row r="19" ht="12" customHeight="1" spans="1:3">
      <c r="A19" s="65" t="s">
        <v>177</v>
      </c>
      <c r="B19" s="71">
        <v>5050130199</v>
      </c>
      <c r="C19" s="72">
        <v>15.9</v>
      </c>
    </row>
    <row r="20" ht="12" customHeight="1" spans="1:3">
      <c r="A20" s="70" t="s">
        <v>90</v>
      </c>
      <c r="B20" s="71">
        <v>50502</v>
      </c>
      <c r="C20" s="69">
        <v>30</v>
      </c>
    </row>
    <row r="21" ht="12" customHeight="1" spans="1:3">
      <c r="A21" s="65" t="s">
        <v>178</v>
      </c>
      <c r="B21" s="71">
        <v>5050230201</v>
      </c>
      <c r="C21" s="72">
        <v>0</v>
      </c>
    </row>
    <row r="22" ht="12" customHeight="1" spans="1:3">
      <c r="A22" s="65" t="s">
        <v>179</v>
      </c>
      <c r="B22" s="71">
        <v>5050230202</v>
      </c>
      <c r="C22" s="72">
        <v>0</v>
      </c>
    </row>
    <row r="23" ht="12" customHeight="1" spans="1:3">
      <c r="A23" s="65" t="s">
        <v>180</v>
      </c>
      <c r="B23" s="71">
        <v>5050230203</v>
      </c>
      <c r="C23" s="72">
        <v>0</v>
      </c>
    </row>
    <row r="24" ht="12" customHeight="1" spans="1:3">
      <c r="A24" s="65" t="s">
        <v>181</v>
      </c>
      <c r="B24" s="71">
        <v>5050230204</v>
      </c>
      <c r="C24" s="72">
        <v>0</v>
      </c>
    </row>
    <row r="25" ht="12" customHeight="1" spans="1:3">
      <c r="A25" s="65" t="s">
        <v>182</v>
      </c>
      <c r="B25" s="71">
        <v>5050230205</v>
      </c>
      <c r="C25" s="72">
        <v>0</v>
      </c>
    </row>
    <row r="26" ht="12" customHeight="1" spans="1:3">
      <c r="A26" s="65" t="s">
        <v>183</v>
      </c>
      <c r="B26" s="71">
        <v>5050230206</v>
      </c>
      <c r="C26" s="72">
        <v>0</v>
      </c>
    </row>
    <row r="27" ht="12" customHeight="1" spans="1:3">
      <c r="A27" s="65" t="s">
        <v>184</v>
      </c>
      <c r="B27" s="71">
        <v>5050230207</v>
      </c>
      <c r="C27" s="72">
        <v>0</v>
      </c>
    </row>
    <row r="28" ht="12" customHeight="1" spans="1:3">
      <c r="A28" s="65" t="s">
        <v>185</v>
      </c>
      <c r="B28" s="71">
        <v>5050230208</v>
      </c>
      <c r="C28" s="72">
        <v>0</v>
      </c>
    </row>
    <row r="29" ht="12" customHeight="1" spans="1:3">
      <c r="A29" s="65" t="s">
        <v>186</v>
      </c>
      <c r="B29" s="71">
        <v>5050230209</v>
      </c>
      <c r="C29" s="72">
        <v>0</v>
      </c>
    </row>
    <row r="30" ht="12" customHeight="1" spans="1:3">
      <c r="A30" s="65" t="s">
        <v>187</v>
      </c>
      <c r="B30" s="71">
        <v>5050230211</v>
      </c>
      <c r="C30" s="72">
        <v>0</v>
      </c>
    </row>
    <row r="31" ht="12" customHeight="1" spans="1:3">
      <c r="A31" s="65" t="s">
        <v>188</v>
      </c>
      <c r="B31" s="71">
        <v>5050230212</v>
      </c>
      <c r="C31" s="72">
        <v>0</v>
      </c>
    </row>
    <row r="32" ht="12" customHeight="1" spans="1:3">
      <c r="A32" s="65" t="s">
        <v>189</v>
      </c>
      <c r="B32" s="71">
        <v>5050230213</v>
      </c>
      <c r="C32" s="72">
        <v>0</v>
      </c>
    </row>
    <row r="33" ht="12" customHeight="1" spans="1:3">
      <c r="A33" s="65" t="s">
        <v>190</v>
      </c>
      <c r="B33" s="71">
        <v>5050230214</v>
      </c>
      <c r="C33" s="72">
        <v>0</v>
      </c>
    </row>
    <row r="34" ht="12" customHeight="1" spans="1:3">
      <c r="A34" s="65" t="s">
        <v>191</v>
      </c>
      <c r="B34" s="71">
        <v>5050230215</v>
      </c>
      <c r="C34" s="72">
        <v>0</v>
      </c>
    </row>
    <row r="35" ht="12" customHeight="1" spans="1:3">
      <c r="A35" s="65" t="s">
        <v>192</v>
      </c>
      <c r="B35" s="71">
        <v>5050230216</v>
      </c>
      <c r="C35" s="72">
        <v>0</v>
      </c>
    </row>
    <row r="36" ht="12" customHeight="1" spans="1:3">
      <c r="A36" s="65" t="s">
        <v>193</v>
      </c>
      <c r="B36" s="71">
        <v>5050230217</v>
      </c>
      <c r="C36" s="72">
        <v>0</v>
      </c>
    </row>
    <row r="37" ht="12" customHeight="1" spans="1:3">
      <c r="A37" s="65" t="s">
        <v>194</v>
      </c>
      <c r="B37" s="71">
        <v>5050230218</v>
      </c>
      <c r="C37" s="72">
        <v>0</v>
      </c>
    </row>
    <row r="38" ht="12" customHeight="1" spans="1:3">
      <c r="A38" s="65" t="s">
        <v>195</v>
      </c>
      <c r="B38" s="71">
        <v>5050230224</v>
      </c>
      <c r="C38" s="72">
        <v>0</v>
      </c>
    </row>
    <row r="39" ht="12" customHeight="1" spans="1:3">
      <c r="A39" s="65" t="s">
        <v>196</v>
      </c>
      <c r="B39" s="71">
        <v>5050230225</v>
      </c>
      <c r="C39" s="72">
        <v>0</v>
      </c>
    </row>
    <row r="40" ht="12" customHeight="1" spans="1:3">
      <c r="A40" s="65" t="s">
        <v>197</v>
      </c>
      <c r="B40" s="71">
        <v>5050230226</v>
      </c>
      <c r="C40" s="72">
        <v>0</v>
      </c>
    </row>
    <row r="41" ht="12" customHeight="1" spans="1:3">
      <c r="A41" s="65" t="s">
        <v>198</v>
      </c>
      <c r="B41" s="71">
        <v>5050230227</v>
      </c>
      <c r="C41" s="72">
        <v>0</v>
      </c>
    </row>
    <row r="42" ht="12" customHeight="1" spans="1:3">
      <c r="A42" s="65" t="s">
        <v>199</v>
      </c>
      <c r="B42" s="71">
        <v>5050230228</v>
      </c>
      <c r="C42" s="72">
        <v>7.05636</v>
      </c>
    </row>
    <row r="43" ht="12" customHeight="1" spans="1:3">
      <c r="A43" s="65" t="s">
        <v>200</v>
      </c>
      <c r="B43" s="71">
        <v>5050230229</v>
      </c>
      <c r="C43" s="72">
        <v>2.265984</v>
      </c>
    </row>
    <row r="44" ht="12" customHeight="1" spans="1:3">
      <c r="A44" s="65" t="s">
        <v>201</v>
      </c>
      <c r="B44" s="71">
        <v>5050230231</v>
      </c>
      <c r="C44" s="72">
        <v>4.55</v>
      </c>
    </row>
    <row r="45" ht="12" customHeight="1" spans="1:3">
      <c r="A45" s="65" t="s">
        <v>202</v>
      </c>
      <c r="B45" s="71">
        <v>5050230239</v>
      </c>
      <c r="C45" s="72">
        <v>0</v>
      </c>
    </row>
    <row r="46" ht="12" customHeight="1" spans="1:3">
      <c r="A46" s="65" t="s">
        <v>203</v>
      </c>
      <c r="B46" s="71">
        <v>5050230240</v>
      </c>
      <c r="C46" s="72">
        <v>0</v>
      </c>
    </row>
    <row r="47" ht="12" customHeight="1" spans="1:3">
      <c r="A47" s="65" t="s">
        <v>204</v>
      </c>
      <c r="B47" s="71">
        <v>5050230299</v>
      </c>
      <c r="C47" s="72">
        <v>16.127656</v>
      </c>
    </row>
    <row r="48" ht="12" customHeight="1" spans="1:3">
      <c r="A48" s="70" t="s">
        <v>205</v>
      </c>
      <c r="B48" s="71">
        <v>509</v>
      </c>
      <c r="C48" s="69">
        <v>3.524</v>
      </c>
    </row>
    <row r="49" ht="12" customHeight="1" spans="1:3">
      <c r="A49" s="65" t="s">
        <v>206</v>
      </c>
      <c r="B49" s="71">
        <v>5090530301</v>
      </c>
      <c r="C49" s="72">
        <v>0</v>
      </c>
    </row>
    <row r="50" ht="12" customHeight="1" spans="1:3">
      <c r="A50" s="65" t="s">
        <v>207</v>
      </c>
      <c r="B50" s="71">
        <v>5090530302</v>
      </c>
      <c r="C50" s="72">
        <v>3.524</v>
      </c>
    </row>
    <row r="51" ht="12" customHeight="1" spans="1:3">
      <c r="A51" s="65" t="s">
        <v>208</v>
      </c>
      <c r="B51" s="71">
        <v>5090530303</v>
      </c>
      <c r="C51" s="72">
        <v>0</v>
      </c>
    </row>
    <row r="52" ht="12" customHeight="1" spans="1:3">
      <c r="A52" s="65" t="s">
        <v>209</v>
      </c>
      <c r="B52" s="71">
        <v>5090130304</v>
      </c>
      <c r="C52" s="72">
        <v>0</v>
      </c>
    </row>
    <row r="53" ht="12" customHeight="1" spans="1:3">
      <c r="A53" s="65" t="s">
        <v>210</v>
      </c>
      <c r="B53" s="71">
        <v>5090130305</v>
      </c>
      <c r="C53" s="72">
        <v>0</v>
      </c>
    </row>
    <row r="54" ht="12" customHeight="1" spans="1:3">
      <c r="A54" s="65" t="s">
        <v>211</v>
      </c>
      <c r="B54" s="71">
        <v>5090130306</v>
      </c>
      <c r="C54" s="72">
        <v>0</v>
      </c>
    </row>
    <row r="55" ht="12" customHeight="1" spans="1:3">
      <c r="A55" s="65" t="s">
        <v>212</v>
      </c>
      <c r="B55" s="71">
        <v>5090130307</v>
      </c>
      <c r="C55" s="72">
        <v>0</v>
      </c>
    </row>
    <row r="56" ht="12" customHeight="1" spans="1:3">
      <c r="A56" s="65" t="s">
        <v>213</v>
      </c>
      <c r="B56" s="71">
        <v>5090230308</v>
      </c>
      <c r="C56" s="72">
        <v>0</v>
      </c>
    </row>
    <row r="57" ht="12" customHeight="1" spans="1:3">
      <c r="A57" s="65" t="s">
        <v>214</v>
      </c>
      <c r="B57" s="71">
        <v>5090130309</v>
      </c>
      <c r="C57" s="72">
        <v>0</v>
      </c>
    </row>
    <row r="58" ht="12" customHeight="1" spans="1:3">
      <c r="A58" s="65" t="s">
        <v>215</v>
      </c>
      <c r="B58" s="71">
        <v>5090330311</v>
      </c>
      <c r="C58" s="72">
        <v>0</v>
      </c>
    </row>
    <row r="59" ht="12" customHeight="1" spans="1:3">
      <c r="A59" s="65" t="s">
        <v>216</v>
      </c>
      <c r="B59" s="71">
        <v>5099930399</v>
      </c>
      <c r="C59" s="72">
        <v>0</v>
      </c>
    </row>
  </sheetData>
  <mergeCells count="2">
    <mergeCell ref="A2:C2"/>
    <mergeCell ref="A3:B3"/>
  </mergeCells>
  <pageMargins left="1.22" right="0.7" top="0.56" bottom="0.54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4" sqref="A4:F4"/>
    </sheetView>
  </sheetViews>
  <sheetFormatPr defaultColWidth="9" defaultRowHeight="13.5"/>
  <cols>
    <col min="1" max="1" width="9.375" customWidth="1"/>
    <col min="2" max="2" width="27.75" customWidth="1"/>
    <col min="3" max="3" width="9" hidden="1" customWidth="1"/>
    <col min="4" max="4" width="13.375" customWidth="1"/>
    <col min="5" max="7" width="10.625" customWidth="1"/>
    <col min="8" max="8" width="15.625" customWidth="1"/>
    <col min="9" max="9" width="15.375" customWidth="1"/>
    <col min="10" max="10" width="10.625" customWidth="1"/>
    <col min="11" max="11" width="1.875" customWidth="1"/>
  </cols>
  <sheetData>
    <row r="1" ht="27" customHeight="1" spans="1:11">
      <c r="A1" s="47"/>
      <c r="B1" s="47"/>
      <c r="C1" s="48"/>
      <c r="D1" s="49"/>
      <c r="E1" s="48"/>
      <c r="F1" s="48"/>
      <c r="G1" s="48"/>
      <c r="H1" s="50" t="s">
        <v>217</v>
      </c>
      <c r="I1" s="50"/>
      <c r="J1" s="50"/>
      <c r="K1" s="60"/>
    </row>
    <row r="2" ht="25.5" customHeight="1" spans="1:11">
      <c r="A2" s="21" t="s">
        <v>218</v>
      </c>
      <c r="B2" s="21"/>
      <c r="C2" s="21"/>
      <c r="D2" s="21"/>
      <c r="E2" s="21"/>
      <c r="F2" s="21"/>
      <c r="G2" s="21"/>
      <c r="H2" s="21"/>
      <c r="I2" s="21"/>
      <c r="J2" s="21"/>
      <c r="K2" s="60"/>
    </row>
    <row r="3" ht="25.5" customHeight="1" spans="1:11">
      <c r="A3" s="21"/>
      <c r="B3" s="21"/>
      <c r="C3" s="21"/>
      <c r="D3" s="21"/>
      <c r="E3" s="21"/>
      <c r="F3" s="21"/>
      <c r="G3" s="21"/>
      <c r="H3" s="21"/>
      <c r="I3" s="21"/>
      <c r="J3" s="21"/>
      <c r="K3" s="60"/>
    </row>
    <row r="4" ht="21.75" customHeight="1" spans="1:11">
      <c r="A4" s="51" t="s">
        <v>2</v>
      </c>
      <c r="B4" s="51"/>
      <c r="C4" s="51"/>
      <c r="D4" s="51"/>
      <c r="E4" s="51"/>
      <c r="F4" s="51"/>
      <c r="G4" s="48"/>
      <c r="H4" s="52" t="s">
        <v>75</v>
      </c>
      <c r="I4" s="52"/>
      <c r="J4" s="52"/>
      <c r="K4" s="60"/>
    </row>
    <row r="5" ht="25.5" customHeight="1" spans="1:11">
      <c r="A5" s="53" t="s">
        <v>49</v>
      </c>
      <c r="B5" s="53" t="s">
        <v>50</v>
      </c>
      <c r="C5" s="53" t="s">
        <v>51</v>
      </c>
      <c r="D5" s="54" t="s">
        <v>219</v>
      </c>
      <c r="E5" s="53" t="s">
        <v>220</v>
      </c>
      <c r="F5" s="53"/>
      <c r="G5" s="53"/>
      <c r="H5" s="53"/>
      <c r="I5" s="53"/>
      <c r="J5" s="53"/>
      <c r="K5" s="61"/>
    </row>
    <row r="6" ht="25.5" customHeight="1" spans="1:11">
      <c r="A6" s="53"/>
      <c r="B6" s="53"/>
      <c r="C6" s="53"/>
      <c r="D6" s="54"/>
      <c r="E6" s="53" t="s">
        <v>221</v>
      </c>
      <c r="F6" s="53" t="s">
        <v>193</v>
      </c>
      <c r="G6" s="53" t="s">
        <v>222</v>
      </c>
      <c r="H6" s="53"/>
      <c r="I6" s="53"/>
      <c r="J6" s="53" t="s">
        <v>223</v>
      </c>
      <c r="K6" s="61"/>
    </row>
    <row r="7" ht="46.5" customHeight="1" spans="1:11">
      <c r="A7" s="53"/>
      <c r="B7" s="53"/>
      <c r="C7" s="55"/>
      <c r="D7" s="54"/>
      <c r="E7" s="53"/>
      <c r="F7" s="53"/>
      <c r="G7" s="56" t="s">
        <v>88</v>
      </c>
      <c r="H7" s="56" t="s">
        <v>224</v>
      </c>
      <c r="I7" s="56" t="s">
        <v>225</v>
      </c>
      <c r="J7" s="53"/>
      <c r="K7" s="61"/>
    </row>
    <row r="8" ht="39.95" customHeight="1" spans="1:11">
      <c r="A8" s="56" t="s">
        <v>71</v>
      </c>
      <c r="B8" s="55"/>
      <c r="C8" s="55"/>
      <c r="D8" s="56"/>
      <c r="E8" s="57">
        <v>20.69</v>
      </c>
      <c r="F8" s="57">
        <v>16.14</v>
      </c>
      <c r="G8" s="56">
        <v>4.55</v>
      </c>
      <c r="H8" s="56">
        <v>0</v>
      </c>
      <c r="I8" s="56">
        <v>4.55</v>
      </c>
      <c r="J8" s="56">
        <v>0</v>
      </c>
      <c r="K8" s="61"/>
    </row>
    <row r="9" ht="39.95" customHeight="1" spans="1:11">
      <c r="A9" s="58">
        <v>302</v>
      </c>
      <c r="B9" s="55" t="s">
        <v>72</v>
      </c>
      <c r="C9" s="55">
        <v>1</v>
      </c>
      <c r="D9" s="58">
        <v>2130104</v>
      </c>
      <c r="E9" s="57">
        <v>4.55</v>
      </c>
      <c r="F9" s="57">
        <v>0</v>
      </c>
      <c r="G9" s="56">
        <v>4.55</v>
      </c>
      <c r="H9" s="56">
        <v>0</v>
      </c>
      <c r="I9" s="56">
        <v>4.55</v>
      </c>
      <c r="J9" s="56">
        <v>0</v>
      </c>
      <c r="K9" s="61"/>
    </row>
    <row r="10" ht="39.95" customHeight="1" spans="1:11">
      <c r="A10" s="58">
        <v>302</v>
      </c>
      <c r="B10" s="55" t="s">
        <v>72</v>
      </c>
      <c r="C10" s="55">
        <v>1</v>
      </c>
      <c r="D10" s="58">
        <v>2130199</v>
      </c>
      <c r="E10" s="57">
        <v>16.14</v>
      </c>
      <c r="F10" s="57">
        <v>16.14</v>
      </c>
      <c r="G10" s="56">
        <v>0</v>
      </c>
      <c r="H10" s="56">
        <v>0</v>
      </c>
      <c r="I10" s="56">
        <v>0</v>
      </c>
      <c r="J10" s="56">
        <v>0</v>
      </c>
      <c r="K10" s="61"/>
    </row>
    <row r="11" ht="39.95" customHeight="1" spans="1:11">
      <c r="A11" s="59" t="s">
        <v>226</v>
      </c>
      <c r="B11" s="59"/>
      <c r="C11" s="59"/>
      <c r="D11" s="59"/>
      <c r="E11" s="59"/>
      <c r="F11" s="59"/>
      <c r="G11" s="59"/>
      <c r="H11" s="59"/>
      <c r="I11" s="59"/>
      <c r="J11" s="59"/>
      <c r="K11" s="60"/>
    </row>
    <row r="12" ht="21" customHeight="1" spans="1:1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</row>
  </sheetData>
  <mergeCells count="15">
    <mergeCell ref="H1:J1"/>
    <mergeCell ref="A2:J2"/>
    <mergeCell ref="A4:F4"/>
    <mergeCell ref="H4:J4"/>
    <mergeCell ref="E5:J5"/>
    <mergeCell ref="G6:I6"/>
    <mergeCell ref="A11:J11"/>
    <mergeCell ref="A12:J12"/>
    <mergeCell ref="A5:A7"/>
    <mergeCell ref="B5:B7"/>
    <mergeCell ref="C5:C6"/>
    <mergeCell ref="D5:D7"/>
    <mergeCell ref="E6:E7"/>
    <mergeCell ref="F6:F7"/>
    <mergeCell ref="J6:J7"/>
  </mergeCells>
  <pageMargins left="1.23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opLeftCell="D1" workbookViewId="0">
      <selection activeCell="O7" sqref="O7"/>
    </sheetView>
  </sheetViews>
  <sheetFormatPr defaultColWidth="9" defaultRowHeight="13.5"/>
  <cols>
    <col min="1" max="3" width="9" hidden="1" customWidth="1"/>
    <col min="4" max="6" width="8.75" customWidth="1"/>
    <col min="7" max="7" width="46.5" customWidth="1"/>
    <col min="8" max="8" width="9" hidden="1" customWidth="1"/>
    <col min="9" max="9" width="15.125" customWidth="1"/>
    <col min="10" max="10" width="15.5" customWidth="1"/>
    <col min="11" max="11" width="17.5" customWidth="1"/>
    <col min="12" max="12" width="1.875" customWidth="1"/>
  </cols>
  <sheetData>
    <row r="1" spans="11:11">
      <c r="K1" s="20" t="s">
        <v>227</v>
      </c>
    </row>
    <row r="2" ht="24" customHeight="1" spans="1:12">
      <c r="A2" s="28" t="s">
        <v>228</v>
      </c>
      <c r="B2" s="29"/>
      <c r="C2" s="29"/>
      <c r="D2" s="21" t="s">
        <v>229</v>
      </c>
      <c r="E2" s="21"/>
      <c r="F2" s="21"/>
      <c r="G2" s="21"/>
      <c r="H2" s="21"/>
      <c r="I2" s="21"/>
      <c r="J2" s="21"/>
      <c r="K2" s="21"/>
      <c r="L2" s="28"/>
    </row>
    <row r="3" ht="24" customHeight="1" spans="1:12">
      <c r="A3" s="28"/>
      <c r="B3" s="29"/>
      <c r="C3" s="29"/>
      <c r="D3" s="21"/>
      <c r="E3" s="21"/>
      <c r="F3" s="21"/>
      <c r="G3" s="21"/>
      <c r="H3" s="21"/>
      <c r="I3" s="21"/>
      <c r="J3" s="21"/>
      <c r="K3" s="21"/>
      <c r="L3" s="28"/>
    </row>
    <row r="4" ht="18" customHeight="1" spans="1:12">
      <c r="A4" s="28"/>
      <c r="B4" s="29"/>
      <c r="C4" s="29"/>
      <c r="D4" s="30" t="s">
        <v>2</v>
      </c>
      <c r="E4" s="30"/>
      <c r="F4" s="30"/>
      <c r="G4" s="30"/>
      <c r="H4" s="30"/>
      <c r="I4" s="30"/>
      <c r="J4" s="30"/>
      <c r="K4" s="44" t="s">
        <v>156</v>
      </c>
      <c r="L4" s="28"/>
    </row>
    <row r="5" ht="30" customHeight="1" spans="1:12">
      <c r="A5" s="29" t="s">
        <v>49</v>
      </c>
      <c r="B5" s="29" t="s">
        <v>50</v>
      </c>
      <c r="C5" s="29" t="s">
        <v>219</v>
      </c>
      <c r="D5" s="31" t="s">
        <v>230</v>
      </c>
      <c r="E5" s="32"/>
      <c r="F5" s="33"/>
      <c r="G5" s="34" t="s">
        <v>157</v>
      </c>
      <c r="H5" s="35" t="s">
        <v>51</v>
      </c>
      <c r="I5" s="34" t="s">
        <v>71</v>
      </c>
      <c r="J5" s="34" t="s">
        <v>80</v>
      </c>
      <c r="K5" s="34" t="s">
        <v>81</v>
      </c>
      <c r="L5" s="45"/>
    </row>
    <row r="6" ht="30" customHeight="1" spans="1:12">
      <c r="A6" s="29"/>
      <c r="B6" s="29"/>
      <c r="C6" s="29"/>
      <c r="D6" s="36" t="s">
        <v>85</v>
      </c>
      <c r="E6" s="36" t="s">
        <v>86</v>
      </c>
      <c r="F6" s="36" t="s">
        <v>87</v>
      </c>
      <c r="G6" s="37"/>
      <c r="H6" s="38"/>
      <c r="I6" s="37"/>
      <c r="J6" s="37"/>
      <c r="K6" s="37"/>
      <c r="L6" s="45"/>
    </row>
    <row r="7" ht="30" customHeight="1" spans="1:12">
      <c r="A7" s="29"/>
      <c r="B7" s="29"/>
      <c r="C7" s="29"/>
      <c r="D7" s="36" t="s">
        <v>98</v>
      </c>
      <c r="E7" s="36" t="s">
        <v>98</v>
      </c>
      <c r="F7" s="36" t="s">
        <v>98</v>
      </c>
      <c r="G7" s="39"/>
      <c r="H7" s="39"/>
      <c r="I7" s="46"/>
      <c r="J7" s="46"/>
      <c r="K7" s="46"/>
      <c r="L7" s="45"/>
    </row>
    <row r="8" ht="30" customHeight="1" spans="1:12">
      <c r="A8" s="29" t="s">
        <v>71</v>
      </c>
      <c r="B8" s="29"/>
      <c r="C8" s="29"/>
      <c r="D8" s="36"/>
      <c r="E8" s="36"/>
      <c r="F8" s="36"/>
      <c r="G8" s="40" t="s">
        <v>231</v>
      </c>
      <c r="H8" s="39"/>
      <c r="I8" s="46">
        <v>0</v>
      </c>
      <c r="J8" s="46">
        <v>0</v>
      </c>
      <c r="K8" s="46">
        <v>0</v>
      </c>
      <c r="L8" s="45"/>
    </row>
    <row r="9" ht="30" customHeight="1" spans="1:12">
      <c r="A9" s="29">
        <v>302</v>
      </c>
      <c r="B9" s="29" t="s">
        <v>72</v>
      </c>
      <c r="C9" s="29">
        <v>213</v>
      </c>
      <c r="D9" s="41">
        <v>213</v>
      </c>
      <c r="E9" s="41"/>
      <c r="F9" s="41"/>
      <c r="G9" s="39" t="s">
        <v>100</v>
      </c>
      <c r="H9" s="39"/>
      <c r="I9" s="46">
        <v>0</v>
      </c>
      <c r="J9" s="46">
        <v>0</v>
      </c>
      <c r="K9" s="46">
        <v>0</v>
      </c>
      <c r="L9" s="45"/>
    </row>
    <row r="10" ht="30" customHeight="1" spans="1:12">
      <c r="A10" s="29">
        <v>302</v>
      </c>
      <c r="B10" s="29" t="s">
        <v>72</v>
      </c>
      <c r="C10" s="29">
        <v>21301</v>
      </c>
      <c r="D10" s="41">
        <v>213</v>
      </c>
      <c r="E10" s="41">
        <v>1</v>
      </c>
      <c r="F10" s="41"/>
      <c r="G10" s="39" t="s">
        <v>101</v>
      </c>
      <c r="H10" s="39"/>
      <c r="I10" s="46">
        <v>0</v>
      </c>
      <c r="J10" s="46">
        <v>0</v>
      </c>
      <c r="K10" s="46">
        <v>0</v>
      </c>
      <c r="L10" s="45"/>
    </row>
    <row r="11" ht="30" customHeight="1" spans="1:12">
      <c r="A11" s="29">
        <v>302</v>
      </c>
      <c r="B11" s="29" t="s">
        <v>72</v>
      </c>
      <c r="C11" s="29">
        <v>2130104</v>
      </c>
      <c r="D11" s="41">
        <v>213</v>
      </c>
      <c r="E11" s="41">
        <v>1</v>
      </c>
      <c r="F11" s="41">
        <v>4</v>
      </c>
      <c r="G11" s="39" t="s">
        <v>102</v>
      </c>
      <c r="H11" s="39">
        <v>1</v>
      </c>
      <c r="I11" s="46">
        <v>0</v>
      </c>
      <c r="J11" s="46">
        <v>0</v>
      </c>
      <c r="K11" s="46">
        <v>0</v>
      </c>
      <c r="L11" s="45"/>
    </row>
    <row r="12" ht="30" customHeight="1" spans="1:12">
      <c r="A12" s="29">
        <v>302</v>
      </c>
      <c r="B12" s="29" t="s">
        <v>72</v>
      </c>
      <c r="C12" s="29">
        <v>2130199</v>
      </c>
      <c r="D12" s="41">
        <v>213</v>
      </c>
      <c r="E12" s="41">
        <v>1</v>
      </c>
      <c r="F12" s="41">
        <v>99</v>
      </c>
      <c r="G12" s="39" t="s">
        <v>103</v>
      </c>
      <c r="H12" s="39">
        <v>1</v>
      </c>
      <c r="I12" s="46">
        <v>0</v>
      </c>
      <c r="J12" s="46">
        <v>0</v>
      </c>
      <c r="K12" s="46">
        <v>0</v>
      </c>
      <c r="L12" s="45"/>
    </row>
    <row r="13" ht="11.25" customHeight="1" spans="1:12">
      <c r="A13" s="42"/>
      <c r="B13" s="42"/>
      <c r="C13" s="42"/>
      <c r="D13" s="43"/>
      <c r="E13" s="43"/>
      <c r="F13" s="43"/>
      <c r="G13" s="43"/>
      <c r="H13" s="43"/>
      <c r="I13" s="43"/>
      <c r="J13" s="43"/>
      <c r="K13" s="43"/>
      <c r="L13" s="28"/>
    </row>
  </sheetData>
  <mergeCells count="8">
    <mergeCell ref="D2:K2"/>
    <mergeCell ref="D4:J4"/>
    <mergeCell ref="D5:F5"/>
    <mergeCell ref="G5:G6"/>
    <mergeCell ref="H5:H6"/>
    <mergeCell ref="I5:I6"/>
    <mergeCell ref="J5:J6"/>
    <mergeCell ref="K5:K6"/>
  </mergeCells>
  <pageMargins left="1.17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G9" sqref="G9"/>
    </sheetView>
  </sheetViews>
  <sheetFormatPr defaultColWidth="9" defaultRowHeight="13.5" outlineLevelCol="6"/>
  <cols>
    <col min="1" max="1" width="16.125" customWidth="1"/>
    <col min="2" max="4" width="14" customWidth="1"/>
    <col min="5" max="5" width="19" customWidth="1"/>
    <col min="6" max="6" width="14" customWidth="1"/>
    <col min="7" max="7" width="36.875" customWidth="1"/>
  </cols>
  <sheetData>
    <row r="1" spans="7:7">
      <c r="G1" s="20" t="s">
        <v>232</v>
      </c>
    </row>
    <row r="2" ht="28.5" spans="1:7">
      <c r="A2" s="21" t="s">
        <v>233</v>
      </c>
      <c r="B2" s="21"/>
      <c r="C2" s="21"/>
      <c r="D2" s="21"/>
      <c r="E2" s="21"/>
      <c r="F2" s="21"/>
      <c r="G2" s="21"/>
    </row>
    <row r="4" spans="1:7">
      <c r="A4" s="22"/>
      <c r="B4" s="23"/>
      <c r="C4" s="22"/>
      <c r="D4" s="23"/>
      <c r="E4" s="22"/>
      <c r="F4" s="23"/>
      <c r="G4" s="24" t="s">
        <v>48</v>
      </c>
    </row>
    <row r="5" ht="26.1" customHeight="1" spans="1:7">
      <c r="A5" s="25" t="s">
        <v>50</v>
      </c>
      <c r="B5" s="26" t="s">
        <v>234</v>
      </c>
      <c r="C5" s="26" t="s">
        <v>235</v>
      </c>
      <c r="D5" s="26" t="s">
        <v>236</v>
      </c>
      <c r="E5" s="26"/>
      <c r="F5" s="26" t="s">
        <v>237</v>
      </c>
      <c r="G5" s="26"/>
    </row>
    <row r="6" ht="26.1" customHeight="1" spans="1:7">
      <c r="A6" s="25"/>
      <c r="B6" s="26"/>
      <c r="C6" s="26"/>
      <c r="D6" s="26" t="s">
        <v>238</v>
      </c>
      <c r="E6" s="26"/>
      <c r="F6" s="26" t="s">
        <v>239</v>
      </c>
      <c r="G6" s="26"/>
    </row>
    <row r="7" ht="26.1" customHeight="1" spans="1:7">
      <c r="A7" s="25"/>
      <c r="B7" s="26"/>
      <c r="C7" s="26"/>
      <c r="D7" s="26" t="s">
        <v>240</v>
      </c>
      <c r="E7" s="26" t="s">
        <v>241</v>
      </c>
      <c r="F7" s="26" t="s">
        <v>242</v>
      </c>
      <c r="G7" s="26" t="s">
        <v>241</v>
      </c>
    </row>
    <row r="8" ht="128.1" customHeight="1" spans="1:7">
      <c r="A8" s="26" t="s">
        <v>72</v>
      </c>
      <c r="B8" s="26" t="s">
        <v>243</v>
      </c>
      <c r="C8" s="26">
        <v>150</v>
      </c>
      <c r="D8" s="26" t="s">
        <v>244</v>
      </c>
      <c r="E8" s="27" t="s">
        <v>245</v>
      </c>
      <c r="F8" s="26" t="s">
        <v>246</v>
      </c>
      <c r="G8" s="27" t="s">
        <v>247</v>
      </c>
    </row>
    <row r="9" ht="128.1" customHeight="1" spans="1:7">
      <c r="A9" s="26" t="s">
        <v>72</v>
      </c>
      <c r="B9" s="26" t="s">
        <v>248</v>
      </c>
      <c r="C9" s="26">
        <v>533.5</v>
      </c>
      <c r="D9" s="26" t="s">
        <v>249</v>
      </c>
      <c r="E9" s="27" t="s">
        <v>250</v>
      </c>
      <c r="F9" s="26" t="s">
        <v>251</v>
      </c>
      <c r="G9" s="27" t="s">
        <v>252</v>
      </c>
    </row>
  </sheetData>
  <mergeCells count="11">
    <mergeCell ref="A2:G2"/>
    <mergeCell ref="A4:B4"/>
    <mergeCell ref="C4:D4"/>
    <mergeCell ref="E4:F4"/>
    <mergeCell ref="D5:E5"/>
    <mergeCell ref="F5:G5"/>
    <mergeCell ref="D6:E6"/>
    <mergeCell ref="F6:G6"/>
    <mergeCell ref="A5:A7"/>
    <mergeCell ref="B5:B7"/>
    <mergeCell ref="C5:C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K12" sqref="K12"/>
    </sheetView>
  </sheetViews>
  <sheetFormatPr defaultColWidth="9" defaultRowHeight="13.5" outlineLevelRow="6"/>
  <cols>
    <col min="2" max="2" width="8.625" customWidth="1"/>
    <col min="3" max="3" width="6.75" customWidth="1"/>
    <col min="4" max="6" width="6" customWidth="1"/>
    <col min="7" max="7" width="7.625" customWidth="1"/>
    <col min="8" max="9" width="6.625" customWidth="1"/>
    <col min="10" max="10" width="16.25" customWidth="1"/>
    <col min="11" max="11" width="15.625" customWidth="1"/>
    <col min="12" max="12" width="18.5" customWidth="1"/>
    <col min="13" max="13" width="18.875" customWidth="1"/>
  </cols>
  <sheetData>
    <row r="1" spans="13:13">
      <c r="M1" s="13" t="s">
        <v>253</v>
      </c>
    </row>
    <row r="2" ht="25.5" spans="1:13">
      <c r="A2" s="1" t="s">
        <v>254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4.25" spans="1:13">
      <c r="A3" s="2"/>
      <c r="B3" s="2"/>
      <c r="C3" s="3"/>
      <c r="D3" s="4"/>
      <c r="E3" s="4"/>
      <c r="F3" s="4"/>
      <c r="G3" s="5"/>
      <c r="H3" s="6"/>
      <c r="I3" s="6"/>
      <c r="J3" s="6"/>
      <c r="K3" s="6"/>
      <c r="L3" s="14"/>
      <c r="M3" s="15" t="s">
        <v>48</v>
      </c>
    </row>
    <row r="4" spans="1:13">
      <c r="A4" s="7" t="s">
        <v>50</v>
      </c>
      <c r="B4" s="7" t="s">
        <v>255</v>
      </c>
      <c r="C4" s="7"/>
      <c r="D4" s="7"/>
      <c r="E4" s="7"/>
      <c r="F4" s="7"/>
      <c r="G4" s="7"/>
      <c r="H4" s="7"/>
      <c r="I4" s="7"/>
      <c r="J4" s="8" t="s">
        <v>256</v>
      </c>
      <c r="K4" s="8" t="s">
        <v>257</v>
      </c>
      <c r="L4" s="16" t="s">
        <v>258</v>
      </c>
      <c r="M4" s="17"/>
    </row>
    <row r="5" spans="1:13">
      <c r="A5" s="7"/>
      <c r="B5" s="7" t="s">
        <v>259</v>
      </c>
      <c r="C5" s="7" t="s">
        <v>260</v>
      </c>
      <c r="D5" s="7"/>
      <c r="E5" s="7"/>
      <c r="F5" s="7"/>
      <c r="G5" s="7"/>
      <c r="H5" s="7" t="s">
        <v>261</v>
      </c>
      <c r="I5" s="7"/>
      <c r="J5" s="8"/>
      <c r="K5" s="7"/>
      <c r="L5" s="7" t="s">
        <v>262</v>
      </c>
      <c r="M5" s="7" t="s">
        <v>263</v>
      </c>
    </row>
    <row r="6" ht="31.5" spans="1:13">
      <c r="A6" s="7"/>
      <c r="B6" s="7"/>
      <c r="C6" s="8" t="s">
        <v>109</v>
      </c>
      <c r="D6" s="9" t="s">
        <v>264</v>
      </c>
      <c r="E6" s="10" t="s">
        <v>265</v>
      </c>
      <c r="F6" s="10" t="s">
        <v>266</v>
      </c>
      <c r="G6" s="8" t="s">
        <v>58</v>
      </c>
      <c r="H6" s="8" t="s">
        <v>80</v>
      </c>
      <c r="I6" s="8" t="s">
        <v>81</v>
      </c>
      <c r="J6" s="8"/>
      <c r="K6" s="7"/>
      <c r="L6" s="7"/>
      <c r="M6" s="7"/>
    </row>
    <row r="7" ht="156.75" customHeight="1" spans="1:13">
      <c r="A7" s="11" t="s">
        <v>72</v>
      </c>
      <c r="B7" s="12">
        <v>1152.23</v>
      </c>
      <c r="C7" s="12">
        <v>72</v>
      </c>
      <c r="D7" s="12"/>
      <c r="E7" s="12"/>
      <c r="F7" s="12"/>
      <c r="G7" s="12">
        <v>1080.23</v>
      </c>
      <c r="H7" s="12">
        <v>468.73</v>
      </c>
      <c r="I7" s="12">
        <v>683.5</v>
      </c>
      <c r="J7" s="18" t="s">
        <v>267</v>
      </c>
      <c r="K7" s="19" t="s">
        <v>268</v>
      </c>
      <c r="L7" s="18" t="s">
        <v>269</v>
      </c>
      <c r="M7" s="18" t="s">
        <v>270</v>
      </c>
    </row>
  </sheetData>
  <mergeCells count="12">
    <mergeCell ref="A2:M2"/>
    <mergeCell ref="A3:B3"/>
    <mergeCell ref="B4:I4"/>
    <mergeCell ref="L4:M4"/>
    <mergeCell ref="C5:G5"/>
    <mergeCell ref="H5:I5"/>
    <mergeCell ref="A4:A6"/>
    <mergeCell ref="B5:B6"/>
    <mergeCell ref="J4:J6"/>
    <mergeCell ref="K4:K6"/>
    <mergeCell ref="L5:L6"/>
    <mergeCell ref="M5:M6"/>
  </mergeCells>
  <pageMargins left="0.708661417322835" right="0.708661417322835" top="1.04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01收支总表</vt:lpstr>
      <vt:lpstr>02收入总体情况表</vt:lpstr>
      <vt:lpstr>03支出总表</vt:lpstr>
      <vt:lpstr>04财政拨款收支总体情况表</vt:lpstr>
      <vt:lpstr>05一般公共预算支出情况表</vt:lpstr>
      <vt:lpstr>06一般公共预算基本支出情况表</vt:lpstr>
      <vt:lpstr>07三公经费</vt:lpstr>
      <vt:lpstr>08政府性基金预算</vt:lpstr>
      <vt:lpstr>09预算项目绩效目标表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咚咚咚</cp:lastModifiedBy>
  <dcterms:created xsi:type="dcterms:W3CDTF">2021-03-24T02:06:00Z</dcterms:created>
  <cp:lastPrinted>2021-03-24T08:47:00Z</cp:lastPrinted>
  <dcterms:modified xsi:type="dcterms:W3CDTF">2021-04-01T01:22:58Z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