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0"/>
  </bookViews>
  <sheets>
    <sheet name="Sheet1" sheetId="1" r:id="rId1"/>
  </sheets>
  <definedNames>
    <definedName name="_xlnm.Print_Titles" localSheetId="0">Sheet1!$1:$1</definedName>
    <definedName name="_xlnm.Print_Area" localSheetId="0">Sheet1!$A$1:$H$140</definedName>
  </definedNames>
  <calcPr calcId="144525"/>
</workbook>
</file>

<file path=xl/sharedStrings.xml><?xml version="1.0" encoding="utf-8"?>
<sst xmlns="http://schemas.openxmlformats.org/spreadsheetml/2006/main" count="456" uniqueCount="345">
  <si>
    <t>分组</t>
  </si>
  <si>
    <t>考号</t>
  </si>
  <si>
    <t>姓名</t>
  </si>
  <si>
    <t>岗位名称</t>
  </si>
  <si>
    <t>笔试成绩</t>
  </si>
  <si>
    <t>抽签号</t>
  </si>
  <si>
    <t>考核成绩</t>
  </si>
  <si>
    <t>总成绩</t>
  </si>
  <si>
    <t>100004901908</t>
  </si>
  <si>
    <t>许萱</t>
  </si>
  <si>
    <t>C4超声医师</t>
  </si>
  <si>
    <t>100005101914</t>
  </si>
  <si>
    <t>陈诗宇</t>
  </si>
  <si>
    <t>C6影像医师</t>
  </si>
  <si>
    <t>100005101915</t>
  </si>
  <si>
    <t>刘陈</t>
  </si>
  <si>
    <t>100004601906</t>
  </si>
  <si>
    <t>刘添星</t>
  </si>
  <si>
    <t>C1超声医师</t>
  </si>
  <si>
    <t>100004601901</t>
  </si>
  <si>
    <t>刘玲</t>
  </si>
  <si>
    <t>100004601904</t>
  </si>
  <si>
    <t>李娴颖</t>
  </si>
  <si>
    <t>000000218640</t>
  </si>
  <si>
    <t>张卉</t>
  </si>
  <si>
    <t>A11儿科医师</t>
  </si>
  <si>
    <t>免笔试</t>
  </si>
  <si>
    <t>000000218754</t>
  </si>
  <si>
    <t>杨英</t>
  </si>
  <si>
    <t>000000218611</t>
  </si>
  <si>
    <t>石进朋</t>
  </si>
  <si>
    <t>A6急危重症医师</t>
  </si>
  <si>
    <t>000000219000</t>
  </si>
  <si>
    <t>王艳</t>
  </si>
  <si>
    <t>000000218319</t>
  </si>
  <si>
    <t>陶政</t>
  </si>
  <si>
    <t>000000218420</t>
  </si>
  <si>
    <t>荣三群</t>
  </si>
  <si>
    <t>A3内分泌糖尿病医师</t>
  </si>
  <si>
    <t>000000218365</t>
  </si>
  <si>
    <t>刘艳红</t>
  </si>
  <si>
    <t>A4针灸推拿医师</t>
  </si>
  <si>
    <t>000000218573</t>
  </si>
  <si>
    <t>熊志胜</t>
  </si>
  <si>
    <t>A7肾病风湿医师</t>
  </si>
  <si>
    <t>000000218452</t>
  </si>
  <si>
    <t>何晓华</t>
  </si>
  <si>
    <t>A5司法鉴定医师</t>
  </si>
  <si>
    <t>000000218535</t>
  </si>
  <si>
    <t>唐旺宝</t>
  </si>
  <si>
    <t>A12疼痛医师1</t>
  </si>
  <si>
    <t>000000218515</t>
  </si>
  <si>
    <t>詹苗盛</t>
  </si>
  <si>
    <t>000000218577</t>
  </si>
  <si>
    <t>陈艳</t>
  </si>
  <si>
    <t>A1儿保康复医师</t>
  </si>
  <si>
    <t>100005101918</t>
  </si>
  <si>
    <t>谢池民</t>
  </si>
  <si>
    <t>缺考</t>
  </si>
  <si>
    <t>/</t>
  </si>
  <si>
    <t>100005302225</t>
  </si>
  <si>
    <t>谌泽芳</t>
  </si>
  <si>
    <t>C8中西医结合内科医师</t>
  </si>
  <si>
    <t>100005302228</t>
  </si>
  <si>
    <t>田卫杰</t>
  </si>
  <si>
    <t>100005302226</t>
  </si>
  <si>
    <t>潘文秀</t>
  </si>
  <si>
    <t>100003201304</t>
  </si>
  <si>
    <t>王香元</t>
  </si>
  <si>
    <t>B20心血管内科医师</t>
  </si>
  <si>
    <t>100003201311</t>
  </si>
  <si>
    <t>刘乐</t>
  </si>
  <si>
    <t>100003201306</t>
  </si>
  <si>
    <t>陈耀武</t>
  </si>
  <si>
    <t>100004001701</t>
  </si>
  <si>
    <t>罗昊坤</t>
  </si>
  <si>
    <t>B28康复技师</t>
  </si>
  <si>
    <t>100003301316</t>
  </si>
  <si>
    <t>黄秀山</t>
  </si>
  <si>
    <t>B21脾胃肝病医师</t>
  </si>
  <si>
    <t>100003301321</t>
  </si>
  <si>
    <t>肖吉亮</t>
  </si>
  <si>
    <t>100003301325</t>
  </si>
  <si>
    <t>刘旭东</t>
  </si>
  <si>
    <t>100004501825</t>
  </si>
  <si>
    <t>姚俊生</t>
  </si>
  <si>
    <t>B33120急救医师</t>
  </si>
  <si>
    <t>100004701212</t>
  </si>
  <si>
    <t>欧阳元俐</t>
  </si>
  <si>
    <t>C2药学部药师2</t>
  </si>
  <si>
    <t>100004701208</t>
  </si>
  <si>
    <t>李晴</t>
  </si>
  <si>
    <t>100004701210</t>
  </si>
  <si>
    <t>李雨晴</t>
  </si>
  <si>
    <t>100003601410</t>
  </si>
  <si>
    <t>李语晴</t>
  </si>
  <si>
    <t>B24药学部药师1</t>
  </si>
  <si>
    <t>100003601405</t>
  </si>
  <si>
    <t>章睿丽</t>
  </si>
  <si>
    <t>100003601409</t>
  </si>
  <si>
    <t>邱丹</t>
  </si>
  <si>
    <t>100005601708</t>
  </si>
  <si>
    <t>周洪艳</t>
  </si>
  <si>
    <t>C11护士</t>
  </si>
  <si>
    <t>100005600229</t>
  </si>
  <si>
    <t>张思敏</t>
  </si>
  <si>
    <t>100005600226</t>
  </si>
  <si>
    <t>罗穗</t>
  </si>
  <si>
    <t>100002600104</t>
  </si>
  <si>
    <t>罗慧</t>
  </si>
  <si>
    <t>B14护士2</t>
  </si>
  <si>
    <t>100002600105</t>
  </si>
  <si>
    <t>杨超</t>
  </si>
  <si>
    <t>000000218874</t>
  </si>
  <si>
    <t>杨帆</t>
  </si>
  <si>
    <t>A2内科护士1</t>
  </si>
  <si>
    <t>100003701605</t>
  </si>
  <si>
    <t>谢媛</t>
  </si>
  <si>
    <t>B25公卫医师</t>
  </si>
  <si>
    <t>100003701623</t>
  </si>
  <si>
    <t>罗瑶</t>
  </si>
  <si>
    <t>100003701601</t>
  </si>
  <si>
    <t>卜洪英</t>
  </si>
  <si>
    <t>100003801430</t>
  </si>
  <si>
    <t>舒欣</t>
  </si>
  <si>
    <t>B26口腔医师</t>
  </si>
  <si>
    <t>100006000905</t>
  </si>
  <si>
    <t>文曦玥</t>
  </si>
  <si>
    <t>C15检验技师</t>
  </si>
  <si>
    <t>100006000807</t>
  </si>
  <si>
    <t>何松琳</t>
  </si>
  <si>
    <t>100004801020</t>
  </si>
  <si>
    <t>黄金娟</t>
  </si>
  <si>
    <t>C3综合监督人员</t>
  </si>
  <si>
    <t>100004801026</t>
  </si>
  <si>
    <t>常晶晶</t>
  </si>
  <si>
    <t>100004801122</t>
  </si>
  <si>
    <t>谭嘉乐</t>
  </si>
  <si>
    <t>100005501505</t>
  </si>
  <si>
    <t>周雪飘</t>
  </si>
  <si>
    <t>C10医养护理</t>
  </si>
  <si>
    <t>100005501513</t>
  </si>
  <si>
    <t>李迎香</t>
  </si>
  <si>
    <t>100005501515</t>
  </si>
  <si>
    <t>何英</t>
  </si>
  <si>
    <t>100005002128</t>
  </si>
  <si>
    <t>董津宁</t>
  </si>
  <si>
    <t>C5党政宣传专干</t>
  </si>
  <si>
    <t>100005002127</t>
  </si>
  <si>
    <t>刘禹萱</t>
  </si>
  <si>
    <t>100005002129</t>
  </si>
  <si>
    <t>陈倩</t>
  </si>
  <si>
    <t>100006000827</t>
  </si>
  <si>
    <t>唐承翠</t>
  </si>
  <si>
    <t>100002600106</t>
  </si>
  <si>
    <t>胡梦姣</t>
  </si>
  <si>
    <t>100002200625</t>
  </si>
  <si>
    <t>龙腾东方</t>
  </si>
  <si>
    <t>B10胃肠外科医师</t>
  </si>
  <si>
    <t>100002200624</t>
  </si>
  <si>
    <t>朱世伟</t>
  </si>
  <si>
    <t>100002200621</t>
  </si>
  <si>
    <t>许海云</t>
  </si>
  <si>
    <t>100002502321</t>
  </si>
  <si>
    <t>漆丽群</t>
  </si>
  <si>
    <t>B13病理医师</t>
  </si>
  <si>
    <t>100002502325</t>
  </si>
  <si>
    <t>江文刚</t>
  </si>
  <si>
    <t>100002502324</t>
  </si>
  <si>
    <t>符竹琼</t>
  </si>
  <si>
    <t>100002401811</t>
  </si>
  <si>
    <t>肖欣</t>
  </si>
  <si>
    <t>B12肾内医师</t>
  </si>
  <si>
    <t>100002401809</t>
  </si>
  <si>
    <t>罗姣姣</t>
  </si>
  <si>
    <t>100002401808</t>
  </si>
  <si>
    <t>谭玲玲</t>
  </si>
  <si>
    <t>100002000417</t>
  </si>
  <si>
    <t>胡兴</t>
  </si>
  <si>
    <t>B8消化内科医师</t>
  </si>
  <si>
    <t>100002000415</t>
  </si>
  <si>
    <t>黎露</t>
  </si>
  <si>
    <t>100002000418</t>
  </si>
  <si>
    <t>肖梦</t>
  </si>
  <si>
    <t>100002301802</t>
  </si>
  <si>
    <t>吴香珍</t>
  </si>
  <si>
    <t>B11风湿免疫医师</t>
  </si>
  <si>
    <t>100002301804</t>
  </si>
  <si>
    <t>秦慧</t>
  </si>
  <si>
    <t>100002301805</t>
  </si>
  <si>
    <t>周雨晴</t>
  </si>
  <si>
    <t>100004101528</t>
  </si>
  <si>
    <t>黄珍</t>
  </si>
  <si>
    <t>B29临床医师</t>
  </si>
  <si>
    <t>100004101527</t>
  </si>
  <si>
    <t>曾婷婷</t>
  </si>
  <si>
    <t>100002100427</t>
  </si>
  <si>
    <t>胡俊培</t>
  </si>
  <si>
    <t>B9老年病医师</t>
  </si>
  <si>
    <t>100002100429</t>
  </si>
  <si>
    <t>郭灿辉</t>
  </si>
  <si>
    <t>100002100428</t>
  </si>
  <si>
    <t>徐春艳</t>
  </si>
  <si>
    <t>100001302113</t>
  </si>
  <si>
    <t>陈伟</t>
  </si>
  <si>
    <t>B1重症医师</t>
  </si>
  <si>
    <t>100001302112</t>
  </si>
  <si>
    <t>邓双逍</t>
  </si>
  <si>
    <t>100001302110</t>
  </si>
  <si>
    <t>何贵红</t>
  </si>
  <si>
    <t>100001602114</t>
  </si>
  <si>
    <t>姜琼芬</t>
  </si>
  <si>
    <t>B4急诊医师</t>
  </si>
  <si>
    <t>100001602117</t>
  </si>
  <si>
    <t>刘军</t>
  </si>
  <si>
    <t>100001602118</t>
  </si>
  <si>
    <t>熊杰强</t>
  </si>
  <si>
    <t>100001900604</t>
  </si>
  <si>
    <t>李江阳</t>
  </si>
  <si>
    <t>B7神外医师</t>
  </si>
  <si>
    <t>100001900601</t>
  </si>
  <si>
    <t>周光文</t>
  </si>
  <si>
    <t>100001900605</t>
  </si>
  <si>
    <t>李加威</t>
  </si>
  <si>
    <t>100001700411</t>
  </si>
  <si>
    <t>肖红亮</t>
  </si>
  <si>
    <t>B5传染科医师</t>
  </si>
  <si>
    <t>100001700403</t>
  </si>
  <si>
    <t>黄莎</t>
  </si>
  <si>
    <t>100001400501</t>
  </si>
  <si>
    <t>李娜</t>
  </si>
  <si>
    <t>B2乳甲外科医师</t>
  </si>
  <si>
    <t>100001400518</t>
  </si>
  <si>
    <t>蒙建鑫</t>
  </si>
  <si>
    <t>100001400514</t>
  </si>
  <si>
    <t>王紫娟</t>
  </si>
  <si>
    <t>100001800525</t>
  </si>
  <si>
    <t>罗胜成</t>
  </si>
  <si>
    <t>B6创伤医师</t>
  </si>
  <si>
    <t>100001800527</t>
  </si>
  <si>
    <t>颜震</t>
  </si>
  <si>
    <t>100001800523</t>
  </si>
  <si>
    <t>薛超</t>
  </si>
  <si>
    <t>100001502411</t>
  </si>
  <si>
    <t>于宗男</t>
  </si>
  <si>
    <t>B3耳鼻咽喉头颈外科医师</t>
  </si>
  <si>
    <t>100001502409</t>
  </si>
  <si>
    <t>周杰滨</t>
  </si>
  <si>
    <t>100001502402</t>
  </si>
  <si>
    <t>李汝婷</t>
  </si>
  <si>
    <t>100001700402</t>
  </si>
  <si>
    <t>郭嘉仪</t>
  </si>
  <si>
    <t>100002900709</t>
  </si>
  <si>
    <t>吴一凡</t>
  </si>
  <si>
    <t>B17外科（二）医师</t>
  </si>
  <si>
    <t>100002900705</t>
  </si>
  <si>
    <t>肖宁宁</t>
  </si>
  <si>
    <t>100002900704</t>
  </si>
  <si>
    <t>方宇炬</t>
  </si>
  <si>
    <t>100005201818</t>
  </si>
  <si>
    <t>吴小艳</t>
  </si>
  <si>
    <t>C7心血管内科医师</t>
  </si>
  <si>
    <t>100005201816</t>
  </si>
  <si>
    <t>欧阳孜毅</t>
  </si>
  <si>
    <t>100005201817</t>
  </si>
  <si>
    <t>杨映强</t>
  </si>
  <si>
    <t>100002702414</t>
  </si>
  <si>
    <t>王璐</t>
  </si>
  <si>
    <t>B15耳鼻喉科医师</t>
  </si>
  <si>
    <t>100006201821</t>
  </si>
  <si>
    <t>潘鑫</t>
  </si>
  <si>
    <t>C17临床医师</t>
  </si>
  <si>
    <t>100006201824</t>
  </si>
  <si>
    <t>谭聪子</t>
  </si>
  <si>
    <t>100006201823</t>
  </si>
  <si>
    <t>熊威</t>
  </si>
  <si>
    <t>100005902212</t>
  </si>
  <si>
    <t>纪珍琳</t>
  </si>
  <si>
    <t>C14麻醉医师</t>
  </si>
  <si>
    <t>100005902211</t>
  </si>
  <si>
    <t>傅玉</t>
  </si>
  <si>
    <t>100005902218</t>
  </si>
  <si>
    <t>周毅</t>
  </si>
  <si>
    <t>100002800630</t>
  </si>
  <si>
    <t>刘芳祺</t>
  </si>
  <si>
    <t>B16骨伤医师</t>
  </si>
  <si>
    <t>100002800701</t>
  </si>
  <si>
    <t>彭志桃</t>
  </si>
  <si>
    <t>100002800626</t>
  </si>
  <si>
    <t>王凡</t>
  </si>
  <si>
    <t>100003902317</t>
  </si>
  <si>
    <t>胡金桂</t>
  </si>
  <si>
    <t>B27妇科（肿瘤方向）医师</t>
  </si>
  <si>
    <t>100003902305</t>
  </si>
  <si>
    <t>黄浩杰</t>
  </si>
  <si>
    <t>100003902302</t>
  </si>
  <si>
    <t>柳倩</t>
  </si>
  <si>
    <t>100004302026</t>
  </si>
  <si>
    <t>张亚梁</t>
  </si>
  <si>
    <t>B31疼痛医师2</t>
  </si>
  <si>
    <t>100003100729</t>
  </si>
  <si>
    <t>谷子昌</t>
  </si>
  <si>
    <t>B19外科（四）医师</t>
  </si>
  <si>
    <t>100003100727</t>
  </si>
  <si>
    <t>蒋秋萍</t>
  </si>
  <si>
    <t>100003100728</t>
  </si>
  <si>
    <t>江冬</t>
  </si>
  <si>
    <t>100004202024</t>
  </si>
  <si>
    <t>刘发荣</t>
  </si>
  <si>
    <t>B30神外医师</t>
  </si>
  <si>
    <t>100004202023</t>
  </si>
  <si>
    <t>李晶晶</t>
  </si>
  <si>
    <t>100005402027</t>
  </si>
  <si>
    <t>赵泊锇</t>
  </si>
  <si>
    <t>C9外科医师</t>
  </si>
  <si>
    <t>100005402028</t>
  </si>
  <si>
    <t>罗栋</t>
  </si>
  <si>
    <t>100003502210</t>
  </si>
  <si>
    <t>符正坤</t>
  </si>
  <si>
    <t>B23麻醉医师</t>
  </si>
  <si>
    <t>100003502204</t>
  </si>
  <si>
    <t>罗婉婷</t>
  </si>
  <si>
    <t>100003502209</t>
  </si>
  <si>
    <t>王雯萱</t>
  </si>
  <si>
    <t>100003402021</t>
  </si>
  <si>
    <t>何智勇</t>
  </si>
  <si>
    <t>B22肝胆外科医师</t>
  </si>
  <si>
    <t>100003402022</t>
  </si>
  <si>
    <t>孙其</t>
  </si>
  <si>
    <t>100003402020</t>
  </si>
  <si>
    <t>李愿好</t>
  </si>
  <si>
    <t>100004401922</t>
  </si>
  <si>
    <t>黎洪亮</t>
  </si>
  <si>
    <t>B32眼科医师</t>
  </si>
  <si>
    <t>100004401929</t>
  </si>
  <si>
    <t>陈宇航</t>
  </si>
  <si>
    <t>100004401927</t>
  </si>
  <si>
    <t>杜佳琪</t>
  </si>
  <si>
    <t>100003000721</t>
  </si>
  <si>
    <t>林刘聪</t>
  </si>
  <si>
    <t>B18外科（三）医师</t>
  </si>
  <si>
    <t>100003000723</t>
  </si>
  <si>
    <t>谭锶文</t>
  </si>
  <si>
    <t>100003000724</t>
  </si>
  <si>
    <t>陈琼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</si>
</sst>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3">
    <font>
      <sz val="11"/>
      <color theme="1"/>
      <name val="宋体"/>
      <charset val="134"/>
      <scheme val="minor"/>
    </font>
    <font>
      <sz val="14"/>
      <name val="Calibri"/>
      <charset val="134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shrinkToFit="1"/>
    </xf>
    <xf numFmtId="176" fontId="1" fillId="0" borderId="0" xfId="0" applyNumberFormat="1" applyFont="1" applyFill="1" applyBorder="1" applyAlignment="1"/>
    <xf numFmtId="2" fontId="1" fillId="0" borderId="0" xfId="0" applyNumberFormat="1" applyFont="1" applyFill="1" applyBorder="1" applyAlignment="1">
      <alignment horizontal="center"/>
    </xf>
    <xf numFmtId="177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  <xf numFmtId="177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0"/>
  <sheetViews>
    <sheetView tabSelected="1" view="pageBreakPreview" zoomScale="85" zoomScaleNormal="100" topLeftCell="A121" workbookViewId="0">
      <selection activeCell="E105" sqref="E105"/>
    </sheetView>
  </sheetViews>
  <sheetFormatPr defaultColWidth="7.87272727272727" defaultRowHeight="18.5" outlineLevelCol="7"/>
  <cols>
    <col min="1" max="1" width="6.46363636363636" style="2" customWidth="1"/>
    <col min="2" max="2" width="17.5363636363636" style="1" customWidth="1"/>
    <col min="3" max="3" width="10.8727272727273" style="1" customWidth="1"/>
    <col min="4" max="4" width="32.2" style="3" customWidth="1"/>
    <col min="5" max="5" width="12.3545454545455" style="4" customWidth="1"/>
    <col min="6" max="6" width="9.55454545454545" style="1" customWidth="1"/>
    <col min="7" max="7" width="10.7272727272727" style="5" customWidth="1"/>
    <col min="8" max="8" width="11.7545454545455" style="6" customWidth="1"/>
    <col min="9" max="41" width="7.87272727272727" style="1"/>
    <col min="42" max="16384" width="7.87272727272727" style="7"/>
  </cols>
  <sheetData>
    <row r="1" s="1" customFormat="1" ht="30" customHeight="1" spans="1:8">
      <c r="A1" s="8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8" t="s">
        <v>5</v>
      </c>
      <c r="G1" s="11" t="s">
        <v>6</v>
      </c>
      <c r="H1" s="12" t="s">
        <v>7</v>
      </c>
    </row>
    <row r="2" s="1" customFormat="1" ht="30" customHeight="1" spans="1:8">
      <c r="A2" s="8">
        <v>1</v>
      </c>
      <c r="B2" s="8" t="s">
        <v>8</v>
      </c>
      <c r="C2" s="8" t="s">
        <v>9</v>
      </c>
      <c r="D2" s="9" t="s">
        <v>10</v>
      </c>
      <c r="E2" s="10">
        <v>75.3</v>
      </c>
      <c r="F2" s="8">
        <v>1</v>
      </c>
      <c r="G2" s="13">
        <v>81.84</v>
      </c>
      <c r="H2" s="14">
        <f t="shared" ref="H2:H7" si="0">E2*0.5+G2*0.5</f>
        <v>78.57</v>
      </c>
    </row>
    <row r="3" s="1" customFormat="1" ht="30" customHeight="1" spans="1:8">
      <c r="A3" s="8">
        <v>1</v>
      </c>
      <c r="B3" s="8" t="s">
        <v>11</v>
      </c>
      <c r="C3" s="8" t="s">
        <v>12</v>
      </c>
      <c r="D3" s="9" t="s">
        <v>13</v>
      </c>
      <c r="E3" s="10">
        <v>68.45</v>
      </c>
      <c r="F3" s="8">
        <v>2</v>
      </c>
      <c r="G3" s="13">
        <v>86.62</v>
      </c>
      <c r="H3" s="14">
        <f t="shared" si="0"/>
        <v>77.535</v>
      </c>
    </row>
    <row r="4" s="1" customFormat="1" ht="30" customHeight="1" spans="1:8">
      <c r="A4" s="8">
        <v>1</v>
      </c>
      <c r="B4" s="8" t="s">
        <v>14</v>
      </c>
      <c r="C4" s="8" t="s">
        <v>15</v>
      </c>
      <c r="D4" s="9" t="s">
        <v>13</v>
      </c>
      <c r="E4" s="10">
        <v>69.25</v>
      </c>
      <c r="F4" s="8">
        <v>3</v>
      </c>
      <c r="G4" s="13">
        <v>86.17</v>
      </c>
      <c r="H4" s="14">
        <f t="shared" si="0"/>
        <v>77.71</v>
      </c>
    </row>
    <row r="5" s="1" customFormat="1" ht="30" customHeight="1" spans="1:8">
      <c r="A5" s="8">
        <v>1</v>
      </c>
      <c r="B5" s="8" t="s">
        <v>16</v>
      </c>
      <c r="C5" s="8" t="s">
        <v>17</v>
      </c>
      <c r="D5" s="9" t="s">
        <v>18</v>
      </c>
      <c r="E5" s="10">
        <v>80.3</v>
      </c>
      <c r="F5" s="8">
        <v>4</v>
      </c>
      <c r="G5" s="13">
        <v>84.57</v>
      </c>
      <c r="H5" s="14">
        <f t="shared" si="0"/>
        <v>82.435</v>
      </c>
    </row>
    <row r="6" s="1" customFormat="1" ht="30" customHeight="1" spans="1:8">
      <c r="A6" s="8">
        <v>1</v>
      </c>
      <c r="B6" s="8" t="s">
        <v>19</v>
      </c>
      <c r="C6" s="8" t="s">
        <v>20</v>
      </c>
      <c r="D6" s="9" t="s">
        <v>18</v>
      </c>
      <c r="E6" s="10">
        <v>84.25</v>
      </c>
      <c r="F6" s="8">
        <v>5</v>
      </c>
      <c r="G6" s="13">
        <v>84.59</v>
      </c>
      <c r="H6" s="14">
        <f t="shared" si="0"/>
        <v>84.42</v>
      </c>
    </row>
    <row r="7" s="1" customFormat="1" ht="30" customHeight="1" spans="1:8">
      <c r="A7" s="8">
        <v>1</v>
      </c>
      <c r="B7" s="8" t="s">
        <v>21</v>
      </c>
      <c r="C7" s="8" t="s">
        <v>22</v>
      </c>
      <c r="D7" s="9" t="s">
        <v>18</v>
      </c>
      <c r="E7" s="10">
        <v>76.6</v>
      </c>
      <c r="F7" s="8">
        <v>6</v>
      </c>
      <c r="G7" s="13">
        <v>81.8</v>
      </c>
      <c r="H7" s="14">
        <f t="shared" si="0"/>
        <v>79.2</v>
      </c>
    </row>
    <row r="8" s="1" customFormat="1" ht="30" customHeight="1" spans="1:8">
      <c r="A8" s="8">
        <v>1</v>
      </c>
      <c r="B8" s="8" t="s">
        <v>23</v>
      </c>
      <c r="C8" s="8" t="s">
        <v>24</v>
      </c>
      <c r="D8" s="9" t="s">
        <v>25</v>
      </c>
      <c r="E8" s="10" t="s">
        <v>26</v>
      </c>
      <c r="F8" s="8">
        <v>7</v>
      </c>
      <c r="G8" s="13">
        <v>86.61</v>
      </c>
      <c r="H8" s="14">
        <f>G8</f>
        <v>86.61</v>
      </c>
    </row>
    <row r="9" s="1" customFormat="1" ht="30" customHeight="1" spans="1:8">
      <c r="A9" s="8">
        <v>1</v>
      </c>
      <c r="B9" s="8" t="s">
        <v>27</v>
      </c>
      <c r="C9" s="8" t="s">
        <v>28</v>
      </c>
      <c r="D9" s="9" t="s">
        <v>25</v>
      </c>
      <c r="E9" s="10" t="s">
        <v>26</v>
      </c>
      <c r="F9" s="8">
        <v>8</v>
      </c>
      <c r="G9" s="13">
        <v>86.37</v>
      </c>
      <c r="H9" s="14">
        <f t="shared" ref="H9:H19" si="1">G9</f>
        <v>86.37</v>
      </c>
    </row>
    <row r="10" s="1" customFormat="1" ht="30" customHeight="1" spans="1:8">
      <c r="A10" s="8">
        <v>1</v>
      </c>
      <c r="B10" s="8" t="s">
        <v>29</v>
      </c>
      <c r="C10" s="8" t="s">
        <v>30</v>
      </c>
      <c r="D10" s="9" t="s">
        <v>31</v>
      </c>
      <c r="E10" s="10" t="s">
        <v>26</v>
      </c>
      <c r="F10" s="8">
        <v>9</v>
      </c>
      <c r="G10" s="13">
        <v>81.89</v>
      </c>
      <c r="H10" s="14">
        <f t="shared" si="1"/>
        <v>81.89</v>
      </c>
    </row>
    <row r="11" s="1" customFormat="1" ht="30" customHeight="1" spans="1:8">
      <c r="A11" s="8">
        <v>1</v>
      </c>
      <c r="B11" s="8" t="s">
        <v>32</v>
      </c>
      <c r="C11" s="8" t="s">
        <v>33</v>
      </c>
      <c r="D11" s="9" t="s">
        <v>31</v>
      </c>
      <c r="E11" s="10" t="s">
        <v>26</v>
      </c>
      <c r="F11" s="8">
        <v>10</v>
      </c>
      <c r="G11" s="13">
        <v>87.77</v>
      </c>
      <c r="H11" s="14">
        <f t="shared" si="1"/>
        <v>87.77</v>
      </c>
    </row>
    <row r="12" s="1" customFormat="1" ht="30" customHeight="1" spans="1:8">
      <c r="A12" s="8">
        <v>1</v>
      </c>
      <c r="B12" s="8" t="s">
        <v>34</v>
      </c>
      <c r="C12" s="8" t="s">
        <v>35</v>
      </c>
      <c r="D12" s="9" t="s">
        <v>31</v>
      </c>
      <c r="E12" s="10" t="s">
        <v>26</v>
      </c>
      <c r="F12" s="8">
        <v>11</v>
      </c>
      <c r="G12" s="13">
        <v>90.39</v>
      </c>
      <c r="H12" s="14">
        <f t="shared" si="1"/>
        <v>90.39</v>
      </c>
    </row>
    <row r="13" s="1" customFormat="1" ht="30" customHeight="1" spans="1:8">
      <c r="A13" s="8">
        <v>1</v>
      </c>
      <c r="B13" s="8" t="s">
        <v>36</v>
      </c>
      <c r="C13" s="8" t="s">
        <v>37</v>
      </c>
      <c r="D13" s="9" t="s">
        <v>38</v>
      </c>
      <c r="E13" s="10" t="s">
        <v>26</v>
      </c>
      <c r="F13" s="8">
        <v>12</v>
      </c>
      <c r="G13" s="13">
        <v>87.86</v>
      </c>
      <c r="H13" s="14">
        <f t="shared" si="1"/>
        <v>87.86</v>
      </c>
    </row>
    <row r="14" s="1" customFormat="1" ht="30" customHeight="1" spans="1:8">
      <c r="A14" s="8">
        <v>1</v>
      </c>
      <c r="B14" s="8" t="s">
        <v>39</v>
      </c>
      <c r="C14" s="8" t="s">
        <v>40</v>
      </c>
      <c r="D14" s="9" t="s">
        <v>41</v>
      </c>
      <c r="E14" s="10" t="s">
        <v>26</v>
      </c>
      <c r="F14" s="8">
        <v>13</v>
      </c>
      <c r="G14" s="13">
        <v>86.01</v>
      </c>
      <c r="H14" s="14">
        <f t="shared" si="1"/>
        <v>86.01</v>
      </c>
    </row>
    <row r="15" s="1" customFormat="1" ht="30" customHeight="1" spans="1:8">
      <c r="A15" s="8">
        <v>1</v>
      </c>
      <c r="B15" s="8" t="s">
        <v>42</v>
      </c>
      <c r="C15" s="8" t="s">
        <v>43</v>
      </c>
      <c r="D15" s="9" t="s">
        <v>44</v>
      </c>
      <c r="E15" s="10" t="s">
        <v>26</v>
      </c>
      <c r="F15" s="8">
        <v>14</v>
      </c>
      <c r="G15" s="13">
        <v>86.04</v>
      </c>
      <c r="H15" s="14">
        <f t="shared" si="1"/>
        <v>86.04</v>
      </c>
    </row>
    <row r="16" s="1" customFormat="1" ht="30" customHeight="1" spans="1:8">
      <c r="A16" s="8">
        <v>1</v>
      </c>
      <c r="B16" s="8" t="s">
        <v>45</v>
      </c>
      <c r="C16" s="8" t="s">
        <v>46</v>
      </c>
      <c r="D16" s="9" t="s">
        <v>47</v>
      </c>
      <c r="E16" s="10" t="s">
        <v>26</v>
      </c>
      <c r="F16" s="8">
        <v>15</v>
      </c>
      <c r="G16" s="13">
        <v>86.27</v>
      </c>
      <c r="H16" s="14">
        <f t="shared" si="1"/>
        <v>86.27</v>
      </c>
    </row>
    <row r="17" s="1" customFormat="1" ht="30" customHeight="1" spans="1:8">
      <c r="A17" s="8">
        <v>1</v>
      </c>
      <c r="B17" s="8" t="s">
        <v>48</v>
      </c>
      <c r="C17" s="8" t="s">
        <v>49</v>
      </c>
      <c r="D17" s="9" t="s">
        <v>50</v>
      </c>
      <c r="E17" s="10" t="s">
        <v>26</v>
      </c>
      <c r="F17" s="8">
        <v>16</v>
      </c>
      <c r="G17" s="13">
        <v>84.84</v>
      </c>
      <c r="H17" s="14">
        <f t="shared" si="1"/>
        <v>84.84</v>
      </c>
    </row>
    <row r="18" s="1" customFormat="1" ht="30" customHeight="1" spans="1:8">
      <c r="A18" s="8">
        <v>1</v>
      </c>
      <c r="B18" s="8" t="s">
        <v>51</v>
      </c>
      <c r="C18" s="8" t="s">
        <v>52</v>
      </c>
      <c r="D18" s="9" t="s">
        <v>50</v>
      </c>
      <c r="E18" s="10" t="s">
        <v>26</v>
      </c>
      <c r="F18" s="8">
        <v>17</v>
      </c>
      <c r="G18" s="13">
        <v>85.88</v>
      </c>
      <c r="H18" s="14">
        <f t="shared" si="1"/>
        <v>85.88</v>
      </c>
    </row>
    <row r="19" s="1" customFormat="1" ht="30" customHeight="1" spans="1:8">
      <c r="A19" s="8">
        <v>1</v>
      </c>
      <c r="B19" s="8" t="s">
        <v>53</v>
      </c>
      <c r="C19" s="8" t="s">
        <v>54</v>
      </c>
      <c r="D19" s="9" t="s">
        <v>55</v>
      </c>
      <c r="E19" s="10" t="s">
        <v>26</v>
      </c>
      <c r="F19" s="8">
        <v>18</v>
      </c>
      <c r="G19" s="13">
        <v>86.88</v>
      </c>
      <c r="H19" s="14">
        <f t="shared" si="1"/>
        <v>86.88</v>
      </c>
    </row>
    <row r="20" s="1" customFormat="1" ht="30" customHeight="1" spans="1:8">
      <c r="A20" s="8">
        <v>1</v>
      </c>
      <c r="B20" s="8" t="s">
        <v>56</v>
      </c>
      <c r="C20" s="8" t="s">
        <v>57</v>
      </c>
      <c r="D20" s="9" t="s">
        <v>13</v>
      </c>
      <c r="E20" s="10">
        <v>68.75</v>
      </c>
      <c r="F20" s="8" t="s">
        <v>58</v>
      </c>
      <c r="G20" s="15" t="s">
        <v>59</v>
      </c>
      <c r="H20" s="16" t="s">
        <v>59</v>
      </c>
    </row>
    <row r="21" s="1" customFormat="1" ht="30" customHeight="1" spans="1:8">
      <c r="A21" s="8">
        <v>2</v>
      </c>
      <c r="B21" s="8" t="s">
        <v>60</v>
      </c>
      <c r="C21" s="8" t="s">
        <v>61</v>
      </c>
      <c r="D21" s="9" t="s">
        <v>62</v>
      </c>
      <c r="E21" s="10">
        <v>77.3</v>
      </c>
      <c r="F21" s="8">
        <v>1</v>
      </c>
      <c r="G21" s="13">
        <v>87.56</v>
      </c>
      <c r="H21" s="14">
        <f t="shared" ref="H21:H52" si="2">E21*0.5+G21*0.5</f>
        <v>82.43</v>
      </c>
    </row>
    <row r="22" s="1" customFormat="1" ht="30" customHeight="1" spans="1:8">
      <c r="A22" s="8">
        <v>2</v>
      </c>
      <c r="B22" s="8" t="s">
        <v>63</v>
      </c>
      <c r="C22" s="8" t="s">
        <v>64</v>
      </c>
      <c r="D22" s="9" t="s">
        <v>62</v>
      </c>
      <c r="E22" s="10">
        <v>84.2</v>
      </c>
      <c r="F22" s="8">
        <v>2</v>
      </c>
      <c r="G22" s="13">
        <v>85.07</v>
      </c>
      <c r="H22" s="14">
        <f t="shared" si="2"/>
        <v>84.635</v>
      </c>
    </row>
    <row r="23" s="1" customFormat="1" ht="30" customHeight="1" spans="1:8">
      <c r="A23" s="8">
        <v>2</v>
      </c>
      <c r="B23" s="8" t="s">
        <v>65</v>
      </c>
      <c r="C23" s="8" t="s">
        <v>66</v>
      </c>
      <c r="D23" s="9" t="s">
        <v>62</v>
      </c>
      <c r="E23" s="10">
        <v>80.8</v>
      </c>
      <c r="F23" s="8">
        <v>3</v>
      </c>
      <c r="G23" s="13">
        <v>87.27</v>
      </c>
      <c r="H23" s="14">
        <f t="shared" si="2"/>
        <v>84.035</v>
      </c>
    </row>
    <row r="24" s="1" customFormat="1" ht="30" customHeight="1" spans="1:8">
      <c r="A24" s="8">
        <v>2</v>
      </c>
      <c r="B24" s="8" t="s">
        <v>67</v>
      </c>
      <c r="C24" s="8" t="s">
        <v>68</v>
      </c>
      <c r="D24" s="9" t="s">
        <v>69</v>
      </c>
      <c r="E24" s="10">
        <v>82</v>
      </c>
      <c r="F24" s="8">
        <v>4</v>
      </c>
      <c r="G24" s="13">
        <v>85.93</v>
      </c>
      <c r="H24" s="14">
        <f t="shared" si="2"/>
        <v>83.965</v>
      </c>
    </row>
    <row r="25" s="1" customFormat="1" ht="30" customHeight="1" spans="1:8">
      <c r="A25" s="8">
        <v>2</v>
      </c>
      <c r="B25" s="8" t="s">
        <v>70</v>
      </c>
      <c r="C25" s="8" t="s">
        <v>71</v>
      </c>
      <c r="D25" s="9" t="s">
        <v>69</v>
      </c>
      <c r="E25" s="10">
        <v>82.65</v>
      </c>
      <c r="F25" s="8">
        <v>5</v>
      </c>
      <c r="G25" s="13">
        <v>87.79</v>
      </c>
      <c r="H25" s="14">
        <f t="shared" si="2"/>
        <v>85.22</v>
      </c>
    </row>
    <row r="26" s="1" customFormat="1" ht="30" customHeight="1" spans="1:8">
      <c r="A26" s="8">
        <v>2</v>
      </c>
      <c r="B26" s="8" t="s">
        <v>72</v>
      </c>
      <c r="C26" s="8" t="s">
        <v>73</v>
      </c>
      <c r="D26" s="9" t="s">
        <v>69</v>
      </c>
      <c r="E26" s="10">
        <v>83.95</v>
      </c>
      <c r="F26" s="8">
        <v>6</v>
      </c>
      <c r="G26" s="13">
        <v>86.24</v>
      </c>
      <c r="H26" s="14">
        <f t="shared" si="2"/>
        <v>85.095</v>
      </c>
    </row>
    <row r="27" s="1" customFormat="1" ht="30" customHeight="1" spans="1:8">
      <c r="A27" s="8">
        <v>2</v>
      </c>
      <c r="B27" s="8" t="s">
        <v>74</v>
      </c>
      <c r="C27" s="8" t="s">
        <v>75</v>
      </c>
      <c r="D27" s="9" t="s">
        <v>76</v>
      </c>
      <c r="E27" s="10">
        <v>70.9</v>
      </c>
      <c r="F27" s="8">
        <v>7</v>
      </c>
      <c r="G27" s="13">
        <v>81.07</v>
      </c>
      <c r="H27" s="14">
        <f t="shared" si="2"/>
        <v>75.985</v>
      </c>
    </row>
    <row r="28" s="1" customFormat="1" ht="30" customHeight="1" spans="1:8">
      <c r="A28" s="8">
        <v>2</v>
      </c>
      <c r="B28" s="8" t="s">
        <v>77</v>
      </c>
      <c r="C28" s="8" t="s">
        <v>78</v>
      </c>
      <c r="D28" s="9" t="s">
        <v>79</v>
      </c>
      <c r="E28" s="10">
        <v>81.25</v>
      </c>
      <c r="F28" s="8">
        <v>8</v>
      </c>
      <c r="G28" s="13">
        <v>86.13</v>
      </c>
      <c r="H28" s="14">
        <f t="shared" si="2"/>
        <v>83.69</v>
      </c>
    </row>
    <row r="29" s="1" customFormat="1" ht="30" customHeight="1" spans="1:8">
      <c r="A29" s="8">
        <v>2</v>
      </c>
      <c r="B29" s="8" t="s">
        <v>80</v>
      </c>
      <c r="C29" s="8" t="s">
        <v>81</v>
      </c>
      <c r="D29" s="9" t="s">
        <v>79</v>
      </c>
      <c r="E29" s="10">
        <v>82.5</v>
      </c>
      <c r="F29" s="8">
        <v>9</v>
      </c>
      <c r="G29" s="13">
        <v>87.67</v>
      </c>
      <c r="H29" s="14">
        <f t="shared" si="2"/>
        <v>85.085</v>
      </c>
    </row>
    <row r="30" s="1" customFormat="1" ht="30" customHeight="1" spans="1:8">
      <c r="A30" s="8">
        <v>2</v>
      </c>
      <c r="B30" s="8" t="s">
        <v>82</v>
      </c>
      <c r="C30" s="8" t="s">
        <v>83</v>
      </c>
      <c r="D30" s="9" t="s">
        <v>79</v>
      </c>
      <c r="E30" s="10">
        <v>85.2</v>
      </c>
      <c r="F30" s="8">
        <v>10</v>
      </c>
      <c r="G30" s="13">
        <v>85.4</v>
      </c>
      <c r="H30" s="14">
        <f t="shared" si="2"/>
        <v>85.3</v>
      </c>
    </row>
    <row r="31" s="1" customFormat="1" ht="30" customHeight="1" spans="1:8">
      <c r="A31" s="8">
        <v>2</v>
      </c>
      <c r="B31" s="8" t="s">
        <v>84</v>
      </c>
      <c r="C31" s="8" t="s">
        <v>85</v>
      </c>
      <c r="D31" s="9" t="s">
        <v>86</v>
      </c>
      <c r="E31" s="10">
        <v>75.45</v>
      </c>
      <c r="F31" s="8">
        <v>11</v>
      </c>
      <c r="G31" s="13">
        <v>85.58</v>
      </c>
      <c r="H31" s="14">
        <f t="shared" si="2"/>
        <v>80.515</v>
      </c>
    </row>
    <row r="32" s="1" customFormat="1" ht="30" customHeight="1" spans="1:8">
      <c r="A32" s="8">
        <v>2</v>
      </c>
      <c r="B32" s="8" t="s">
        <v>87</v>
      </c>
      <c r="C32" s="8" t="s">
        <v>88</v>
      </c>
      <c r="D32" s="9" t="s">
        <v>89</v>
      </c>
      <c r="E32" s="10">
        <v>76.75</v>
      </c>
      <c r="F32" s="8">
        <v>12</v>
      </c>
      <c r="G32" s="13">
        <v>83.77</v>
      </c>
      <c r="H32" s="14">
        <f t="shared" si="2"/>
        <v>80.26</v>
      </c>
    </row>
    <row r="33" s="1" customFormat="1" ht="30" customHeight="1" spans="1:8">
      <c r="A33" s="8">
        <v>2</v>
      </c>
      <c r="B33" s="8" t="s">
        <v>90</v>
      </c>
      <c r="C33" s="8" t="s">
        <v>91</v>
      </c>
      <c r="D33" s="9" t="s">
        <v>89</v>
      </c>
      <c r="E33" s="10">
        <v>78</v>
      </c>
      <c r="F33" s="8">
        <v>13</v>
      </c>
      <c r="G33" s="13">
        <v>86.59</v>
      </c>
      <c r="H33" s="14">
        <f t="shared" si="2"/>
        <v>82.295</v>
      </c>
    </row>
    <row r="34" s="1" customFormat="1" ht="30" customHeight="1" spans="1:8">
      <c r="A34" s="8">
        <v>2</v>
      </c>
      <c r="B34" s="8" t="s">
        <v>92</v>
      </c>
      <c r="C34" s="8" t="s">
        <v>93</v>
      </c>
      <c r="D34" s="9" t="s">
        <v>89</v>
      </c>
      <c r="E34" s="10">
        <v>73.8</v>
      </c>
      <c r="F34" s="8">
        <v>14</v>
      </c>
      <c r="G34" s="13">
        <v>83.67</v>
      </c>
      <c r="H34" s="14">
        <f t="shared" si="2"/>
        <v>78.735</v>
      </c>
    </row>
    <row r="35" s="1" customFormat="1" ht="30" customHeight="1" spans="1:8">
      <c r="A35" s="8">
        <v>2</v>
      </c>
      <c r="B35" s="8" t="s">
        <v>94</v>
      </c>
      <c r="C35" s="8" t="s">
        <v>95</v>
      </c>
      <c r="D35" s="9" t="s">
        <v>96</v>
      </c>
      <c r="E35" s="10">
        <v>78.6</v>
      </c>
      <c r="F35" s="8">
        <v>15</v>
      </c>
      <c r="G35" s="13">
        <v>88.44</v>
      </c>
      <c r="H35" s="14">
        <f t="shared" si="2"/>
        <v>83.52</v>
      </c>
    </row>
    <row r="36" s="1" customFormat="1" ht="30" customHeight="1" spans="1:8">
      <c r="A36" s="8">
        <v>2</v>
      </c>
      <c r="B36" s="8" t="s">
        <v>97</v>
      </c>
      <c r="C36" s="8" t="s">
        <v>98</v>
      </c>
      <c r="D36" s="9" t="s">
        <v>96</v>
      </c>
      <c r="E36" s="10">
        <v>75.25</v>
      </c>
      <c r="F36" s="8">
        <v>16</v>
      </c>
      <c r="G36" s="13">
        <v>89.61</v>
      </c>
      <c r="H36" s="14">
        <f t="shared" si="2"/>
        <v>82.43</v>
      </c>
    </row>
    <row r="37" s="1" customFormat="1" ht="30" customHeight="1" spans="1:8">
      <c r="A37" s="8">
        <v>2</v>
      </c>
      <c r="B37" s="8" t="s">
        <v>99</v>
      </c>
      <c r="C37" s="8" t="s">
        <v>100</v>
      </c>
      <c r="D37" s="9" t="s">
        <v>96</v>
      </c>
      <c r="E37" s="10">
        <v>78.65</v>
      </c>
      <c r="F37" s="8">
        <v>17</v>
      </c>
      <c r="G37" s="13">
        <v>84.81</v>
      </c>
      <c r="H37" s="14">
        <f t="shared" si="2"/>
        <v>81.73</v>
      </c>
    </row>
    <row r="38" s="1" customFormat="1" ht="30" customHeight="1" spans="1:8">
      <c r="A38" s="8">
        <v>3</v>
      </c>
      <c r="B38" s="8" t="s">
        <v>101</v>
      </c>
      <c r="C38" s="8" t="s">
        <v>102</v>
      </c>
      <c r="D38" s="9" t="s">
        <v>103</v>
      </c>
      <c r="E38" s="10">
        <v>81.65</v>
      </c>
      <c r="F38" s="8">
        <v>1</v>
      </c>
      <c r="G38" s="13">
        <v>82.9</v>
      </c>
      <c r="H38" s="14">
        <f t="shared" si="2"/>
        <v>82.275</v>
      </c>
    </row>
    <row r="39" s="1" customFormat="1" ht="30" customHeight="1" spans="1:8">
      <c r="A39" s="8">
        <v>3</v>
      </c>
      <c r="B39" s="8" t="s">
        <v>104</v>
      </c>
      <c r="C39" s="8" t="s">
        <v>105</v>
      </c>
      <c r="D39" s="9" t="s">
        <v>103</v>
      </c>
      <c r="E39" s="10">
        <v>79.5</v>
      </c>
      <c r="F39" s="8">
        <v>2</v>
      </c>
      <c r="G39" s="13">
        <v>89.46</v>
      </c>
      <c r="H39" s="14">
        <f t="shared" si="2"/>
        <v>84.48</v>
      </c>
    </row>
    <row r="40" s="1" customFormat="1" ht="30" customHeight="1" spans="1:8">
      <c r="A40" s="8">
        <v>3</v>
      </c>
      <c r="B40" s="8" t="s">
        <v>106</v>
      </c>
      <c r="C40" s="8" t="s">
        <v>107</v>
      </c>
      <c r="D40" s="9" t="s">
        <v>103</v>
      </c>
      <c r="E40" s="10">
        <v>82.25</v>
      </c>
      <c r="F40" s="8">
        <v>3</v>
      </c>
      <c r="G40" s="13">
        <v>89.99</v>
      </c>
      <c r="H40" s="14">
        <f t="shared" si="2"/>
        <v>86.12</v>
      </c>
    </row>
    <row r="41" s="1" customFormat="1" ht="30" customHeight="1" spans="1:8">
      <c r="A41" s="8">
        <v>3</v>
      </c>
      <c r="B41" s="8" t="s">
        <v>108</v>
      </c>
      <c r="C41" s="8" t="s">
        <v>109</v>
      </c>
      <c r="D41" s="9" t="s">
        <v>110</v>
      </c>
      <c r="E41" s="10">
        <v>74.75</v>
      </c>
      <c r="F41" s="8">
        <v>4</v>
      </c>
      <c r="G41" s="13">
        <v>84.44</v>
      </c>
      <c r="H41" s="14">
        <f t="shared" si="2"/>
        <v>79.595</v>
      </c>
    </row>
    <row r="42" s="1" customFormat="1" ht="30" customHeight="1" spans="1:8">
      <c r="A42" s="8">
        <v>3</v>
      </c>
      <c r="B42" s="8" t="s">
        <v>111</v>
      </c>
      <c r="C42" s="8" t="s">
        <v>112</v>
      </c>
      <c r="D42" s="9" t="s">
        <v>110</v>
      </c>
      <c r="E42" s="10">
        <v>79.6</v>
      </c>
      <c r="F42" s="8">
        <v>5</v>
      </c>
      <c r="G42" s="13">
        <v>86.62</v>
      </c>
      <c r="H42" s="14">
        <f t="shared" si="2"/>
        <v>83.11</v>
      </c>
    </row>
    <row r="43" s="1" customFormat="1" ht="30" customHeight="1" spans="1:8">
      <c r="A43" s="8">
        <v>3</v>
      </c>
      <c r="B43" s="8" t="s">
        <v>113</v>
      </c>
      <c r="C43" s="8" t="s">
        <v>114</v>
      </c>
      <c r="D43" s="9" t="s">
        <v>115</v>
      </c>
      <c r="E43" s="10" t="s">
        <v>26</v>
      </c>
      <c r="F43" s="8">
        <v>6</v>
      </c>
      <c r="G43" s="13">
        <v>92.81</v>
      </c>
      <c r="H43" s="14">
        <f>G43</f>
        <v>92.81</v>
      </c>
    </row>
    <row r="44" s="1" customFormat="1" ht="30" customHeight="1" spans="1:8">
      <c r="A44" s="8">
        <v>3</v>
      </c>
      <c r="B44" s="8" t="s">
        <v>116</v>
      </c>
      <c r="C44" s="8" t="s">
        <v>117</v>
      </c>
      <c r="D44" s="9" t="s">
        <v>118</v>
      </c>
      <c r="E44" s="10">
        <v>85.6</v>
      </c>
      <c r="F44" s="8">
        <v>7</v>
      </c>
      <c r="G44" s="13">
        <v>85.95</v>
      </c>
      <c r="H44" s="14">
        <f t="shared" si="2"/>
        <v>85.775</v>
      </c>
    </row>
    <row r="45" s="1" customFormat="1" ht="30" customHeight="1" spans="1:8">
      <c r="A45" s="8">
        <v>3</v>
      </c>
      <c r="B45" s="8" t="s">
        <v>119</v>
      </c>
      <c r="C45" s="8" t="s">
        <v>120</v>
      </c>
      <c r="D45" s="9" t="s">
        <v>118</v>
      </c>
      <c r="E45" s="10">
        <v>83.9</v>
      </c>
      <c r="F45" s="8">
        <v>8</v>
      </c>
      <c r="G45" s="13">
        <v>86.7</v>
      </c>
      <c r="H45" s="14">
        <f t="shared" si="2"/>
        <v>85.3</v>
      </c>
    </row>
    <row r="46" s="1" customFormat="1" ht="30" customHeight="1" spans="1:8">
      <c r="A46" s="8">
        <v>3</v>
      </c>
      <c r="B46" s="8" t="s">
        <v>121</v>
      </c>
      <c r="C46" s="8" t="s">
        <v>122</v>
      </c>
      <c r="D46" s="9" t="s">
        <v>118</v>
      </c>
      <c r="E46" s="10">
        <v>81.65</v>
      </c>
      <c r="F46" s="8">
        <v>9</v>
      </c>
      <c r="G46" s="13">
        <v>86.36</v>
      </c>
      <c r="H46" s="14">
        <f t="shared" si="2"/>
        <v>84.005</v>
      </c>
    </row>
    <row r="47" s="1" customFormat="1" ht="30" customHeight="1" spans="1:8">
      <c r="A47" s="8">
        <v>3</v>
      </c>
      <c r="B47" s="8" t="s">
        <v>123</v>
      </c>
      <c r="C47" s="8" t="s">
        <v>124</v>
      </c>
      <c r="D47" s="9" t="s">
        <v>125</v>
      </c>
      <c r="E47" s="10">
        <v>67.2</v>
      </c>
      <c r="F47" s="8">
        <v>10</v>
      </c>
      <c r="G47" s="13">
        <v>85.19</v>
      </c>
      <c r="H47" s="14">
        <f t="shared" si="2"/>
        <v>76.195</v>
      </c>
    </row>
    <row r="48" s="1" customFormat="1" ht="30" customHeight="1" spans="1:8">
      <c r="A48" s="8">
        <v>3</v>
      </c>
      <c r="B48" s="8" t="s">
        <v>126</v>
      </c>
      <c r="C48" s="8" t="s">
        <v>127</v>
      </c>
      <c r="D48" s="9" t="s">
        <v>128</v>
      </c>
      <c r="E48" s="10">
        <v>84</v>
      </c>
      <c r="F48" s="8">
        <v>11</v>
      </c>
      <c r="G48" s="13">
        <v>88.67</v>
      </c>
      <c r="H48" s="14">
        <f t="shared" si="2"/>
        <v>86.335</v>
      </c>
    </row>
    <row r="49" s="1" customFormat="1" ht="30" customHeight="1" spans="1:8">
      <c r="A49" s="8">
        <v>3</v>
      </c>
      <c r="B49" s="8" t="s">
        <v>129</v>
      </c>
      <c r="C49" s="8" t="s">
        <v>130</v>
      </c>
      <c r="D49" s="9" t="s">
        <v>128</v>
      </c>
      <c r="E49" s="10">
        <v>82.9</v>
      </c>
      <c r="F49" s="8">
        <v>12</v>
      </c>
      <c r="G49" s="13">
        <v>86.49</v>
      </c>
      <c r="H49" s="14">
        <f t="shared" si="2"/>
        <v>84.695</v>
      </c>
    </row>
    <row r="50" s="1" customFormat="1" ht="30" customHeight="1" spans="1:8">
      <c r="A50" s="8">
        <v>3</v>
      </c>
      <c r="B50" s="8" t="s">
        <v>131</v>
      </c>
      <c r="C50" s="8" t="s">
        <v>132</v>
      </c>
      <c r="D50" s="9" t="s">
        <v>133</v>
      </c>
      <c r="E50" s="10">
        <v>82.15</v>
      </c>
      <c r="F50" s="8">
        <v>13</v>
      </c>
      <c r="G50" s="13">
        <v>88.12</v>
      </c>
      <c r="H50" s="14">
        <f t="shared" si="2"/>
        <v>85.135</v>
      </c>
    </row>
    <row r="51" s="1" customFormat="1" ht="30" customHeight="1" spans="1:8">
      <c r="A51" s="8">
        <v>3</v>
      </c>
      <c r="B51" s="8" t="s">
        <v>134</v>
      </c>
      <c r="C51" s="8" t="s">
        <v>135</v>
      </c>
      <c r="D51" s="9" t="s">
        <v>133</v>
      </c>
      <c r="E51" s="10">
        <v>81.4</v>
      </c>
      <c r="F51" s="8">
        <v>14</v>
      </c>
      <c r="G51" s="13">
        <v>87.22</v>
      </c>
      <c r="H51" s="14">
        <f t="shared" si="2"/>
        <v>84.31</v>
      </c>
    </row>
    <row r="52" s="1" customFormat="1" ht="30" customHeight="1" spans="1:8">
      <c r="A52" s="8">
        <v>3</v>
      </c>
      <c r="B52" s="8" t="s">
        <v>136</v>
      </c>
      <c r="C52" s="8" t="s">
        <v>137</v>
      </c>
      <c r="D52" s="9" t="s">
        <v>133</v>
      </c>
      <c r="E52" s="10">
        <v>83.45</v>
      </c>
      <c r="F52" s="8">
        <v>15</v>
      </c>
      <c r="G52" s="13">
        <v>90.38</v>
      </c>
      <c r="H52" s="14">
        <f t="shared" si="2"/>
        <v>86.915</v>
      </c>
    </row>
    <row r="53" s="1" customFormat="1" ht="30" customHeight="1" spans="1:8">
      <c r="A53" s="8">
        <v>3</v>
      </c>
      <c r="B53" s="8" t="s">
        <v>138</v>
      </c>
      <c r="C53" s="8" t="s">
        <v>139</v>
      </c>
      <c r="D53" s="9" t="s">
        <v>140</v>
      </c>
      <c r="E53" s="10">
        <v>82.2</v>
      </c>
      <c r="F53" s="8">
        <v>16</v>
      </c>
      <c r="G53" s="13">
        <v>85.49</v>
      </c>
      <c r="H53" s="14">
        <f t="shared" ref="H53:H84" si="3">E53*0.5+G53*0.5</f>
        <v>83.845</v>
      </c>
    </row>
    <row r="54" s="1" customFormat="1" ht="30" customHeight="1" spans="1:8">
      <c r="A54" s="8">
        <v>3</v>
      </c>
      <c r="B54" s="8" t="s">
        <v>141</v>
      </c>
      <c r="C54" s="8" t="s">
        <v>142</v>
      </c>
      <c r="D54" s="9" t="s">
        <v>140</v>
      </c>
      <c r="E54" s="10">
        <v>84.7</v>
      </c>
      <c r="F54" s="8">
        <v>17</v>
      </c>
      <c r="G54" s="13">
        <v>86.59</v>
      </c>
      <c r="H54" s="14">
        <f t="shared" si="3"/>
        <v>85.645</v>
      </c>
    </row>
    <row r="55" s="1" customFormat="1" ht="30" customHeight="1" spans="1:8">
      <c r="A55" s="8">
        <v>3</v>
      </c>
      <c r="B55" s="8" t="s">
        <v>143</v>
      </c>
      <c r="C55" s="8" t="s">
        <v>144</v>
      </c>
      <c r="D55" s="9" t="s">
        <v>140</v>
      </c>
      <c r="E55" s="10">
        <v>79.4</v>
      </c>
      <c r="F55" s="8">
        <v>18</v>
      </c>
      <c r="G55" s="13">
        <v>84.82</v>
      </c>
      <c r="H55" s="14">
        <f t="shared" si="3"/>
        <v>82.11</v>
      </c>
    </row>
    <row r="56" s="1" customFormat="1" ht="30" customHeight="1" spans="1:8">
      <c r="A56" s="8">
        <v>3</v>
      </c>
      <c r="B56" s="8" t="s">
        <v>145</v>
      </c>
      <c r="C56" s="8" t="s">
        <v>146</v>
      </c>
      <c r="D56" s="9" t="s">
        <v>147</v>
      </c>
      <c r="E56" s="10">
        <v>76.45</v>
      </c>
      <c r="F56" s="8">
        <v>19</v>
      </c>
      <c r="G56" s="13">
        <v>84.29</v>
      </c>
      <c r="H56" s="14">
        <f t="shared" si="3"/>
        <v>80.37</v>
      </c>
    </row>
    <row r="57" s="1" customFormat="1" ht="30" customHeight="1" spans="1:8">
      <c r="A57" s="8">
        <v>3</v>
      </c>
      <c r="B57" s="8" t="s">
        <v>148</v>
      </c>
      <c r="C57" s="8" t="s">
        <v>149</v>
      </c>
      <c r="D57" s="9" t="s">
        <v>147</v>
      </c>
      <c r="E57" s="10">
        <v>76.15</v>
      </c>
      <c r="F57" s="8">
        <v>20</v>
      </c>
      <c r="G57" s="13">
        <v>85.92</v>
      </c>
      <c r="H57" s="14">
        <f t="shared" si="3"/>
        <v>81.035</v>
      </c>
    </row>
    <row r="58" s="1" customFormat="1" ht="30" customHeight="1" spans="1:8">
      <c r="A58" s="8">
        <v>3</v>
      </c>
      <c r="B58" s="8" t="s">
        <v>150</v>
      </c>
      <c r="C58" s="8" t="s">
        <v>151</v>
      </c>
      <c r="D58" s="9" t="s">
        <v>147</v>
      </c>
      <c r="E58" s="10">
        <v>80.8</v>
      </c>
      <c r="F58" s="8">
        <v>21</v>
      </c>
      <c r="G58" s="13">
        <v>89.73</v>
      </c>
      <c r="H58" s="14">
        <f t="shared" si="3"/>
        <v>85.265</v>
      </c>
    </row>
    <row r="59" s="1" customFormat="1" ht="30" customHeight="1" spans="1:8">
      <c r="A59" s="8">
        <v>3</v>
      </c>
      <c r="B59" s="8" t="s">
        <v>152</v>
      </c>
      <c r="C59" s="8" t="s">
        <v>153</v>
      </c>
      <c r="D59" s="9" t="s">
        <v>128</v>
      </c>
      <c r="E59" s="10">
        <v>79.75</v>
      </c>
      <c r="F59" s="8" t="s">
        <v>58</v>
      </c>
      <c r="G59" s="15" t="s">
        <v>59</v>
      </c>
      <c r="H59" s="16" t="s">
        <v>59</v>
      </c>
    </row>
    <row r="60" s="1" customFormat="1" ht="30" customHeight="1" spans="1:8">
      <c r="A60" s="8">
        <v>3</v>
      </c>
      <c r="B60" s="8" t="s">
        <v>154</v>
      </c>
      <c r="C60" s="8" t="s">
        <v>155</v>
      </c>
      <c r="D60" s="9" t="s">
        <v>110</v>
      </c>
      <c r="E60" s="10">
        <v>72.75</v>
      </c>
      <c r="F60" s="8" t="s">
        <v>58</v>
      </c>
      <c r="G60" s="15" t="s">
        <v>59</v>
      </c>
      <c r="H60" s="16" t="s">
        <v>59</v>
      </c>
    </row>
    <row r="61" s="1" customFormat="1" ht="30" customHeight="1" spans="1:8">
      <c r="A61" s="8">
        <v>4</v>
      </c>
      <c r="B61" s="8" t="s">
        <v>156</v>
      </c>
      <c r="C61" s="8" t="s">
        <v>157</v>
      </c>
      <c r="D61" s="9" t="s">
        <v>158</v>
      </c>
      <c r="E61" s="10">
        <v>81.35</v>
      </c>
      <c r="F61" s="8">
        <v>1</v>
      </c>
      <c r="G61" s="13">
        <v>82.25</v>
      </c>
      <c r="H61" s="14">
        <f t="shared" si="3"/>
        <v>81.8</v>
      </c>
    </row>
    <row r="62" s="1" customFormat="1" ht="30" customHeight="1" spans="1:8">
      <c r="A62" s="8">
        <v>4</v>
      </c>
      <c r="B62" s="8" t="s">
        <v>159</v>
      </c>
      <c r="C62" s="8" t="s">
        <v>160</v>
      </c>
      <c r="D62" s="9" t="s">
        <v>158</v>
      </c>
      <c r="E62" s="10">
        <v>80.2</v>
      </c>
      <c r="F62" s="8">
        <v>2</v>
      </c>
      <c r="G62" s="13">
        <v>86.12</v>
      </c>
      <c r="H62" s="14">
        <f t="shared" si="3"/>
        <v>83.16</v>
      </c>
    </row>
    <row r="63" s="1" customFormat="1" ht="30" customHeight="1" spans="1:8">
      <c r="A63" s="8">
        <v>4</v>
      </c>
      <c r="B63" s="8" t="s">
        <v>161</v>
      </c>
      <c r="C63" s="8" t="s">
        <v>162</v>
      </c>
      <c r="D63" s="9" t="s">
        <v>158</v>
      </c>
      <c r="E63" s="10">
        <v>80.65</v>
      </c>
      <c r="F63" s="8">
        <v>3</v>
      </c>
      <c r="G63" s="13">
        <v>85.95</v>
      </c>
      <c r="H63" s="14">
        <f t="shared" si="3"/>
        <v>83.3</v>
      </c>
    </row>
    <row r="64" s="1" customFormat="1" ht="30" customHeight="1" spans="1:8">
      <c r="A64" s="8">
        <v>4</v>
      </c>
      <c r="B64" s="8" t="s">
        <v>163</v>
      </c>
      <c r="C64" s="8" t="s">
        <v>164</v>
      </c>
      <c r="D64" s="9" t="s">
        <v>165</v>
      </c>
      <c r="E64" s="10">
        <v>77.55</v>
      </c>
      <c r="F64" s="8">
        <v>4</v>
      </c>
      <c r="G64" s="13">
        <v>87.03</v>
      </c>
      <c r="H64" s="14">
        <f t="shared" si="3"/>
        <v>82.29</v>
      </c>
    </row>
    <row r="65" s="1" customFormat="1" ht="30" customHeight="1" spans="1:8">
      <c r="A65" s="8">
        <v>4</v>
      </c>
      <c r="B65" s="8" t="s">
        <v>166</v>
      </c>
      <c r="C65" s="8" t="s">
        <v>167</v>
      </c>
      <c r="D65" s="9" t="s">
        <v>165</v>
      </c>
      <c r="E65" s="10">
        <v>79.7</v>
      </c>
      <c r="F65" s="8">
        <v>5</v>
      </c>
      <c r="G65" s="13">
        <v>83.43</v>
      </c>
      <c r="H65" s="14">
        <f t="shared" si="3"/>
        <v>81.565</v>
      </c>
    </row>
    <row r="66" s="1" customFormat="1" ht="30" customHeight="1" spans="1:8">
      <c r="A66" s="8">
        <v>4</v>
      </c>
      <c r="B66" s="8" t="s">
        <v>168</v>
      </c>
      <c r="C66" s="8" t="s">
        <v>169</v>
      </c>
      <c r="D66" s="9" t="s">
        <v>165</v>
      </c>
      <c r="E66" s="10">
        <v>79.55</v>
      </c>
      <c r="F66" s="8">
        <v>6</v>
      </c>
      <c r="G66" s="13">
        <v>81.87</v>
      </c>
      <c r="H66" s="14">
        <f t="shared" si="3"/>
        <v>80.71</v>
      </c>
    </row>
    <row r="67" s="1" customFormat="1" ht="30" customHeight="1" spans="1:8">
      <c r="A67" s="8">
        <v>4</v>
      </c>
      <c r="B67" s="8" t="s">
        <v>170</v>
      </c>
      <c r="C67" s="8" t="s">
        <v>171</v>
      </c>
      <c r="D67" s="9" t="s">
        <v>172</v>
      </c>
      <c r="E67" s="10">
        <v>79.55</v>
      </c>
      <c r="F67" s="8">
        <v>7</v>
      </c>
      <c r="G67" s="13">
        <v>82.74</v>
      </c>
      <c r="H67" s="14">
        <f t="shared" si="3"/>
        <v>81.145</v>
      </c>
    </row>
    <row r="68" s="1" customFormat="1" ht="30" customHeight="1" spans="1:8">
      <c r="A68" s="8">
        <v>4</v>
      </c>
      <c r="B68" s="8" t="s">
        <v>173</v>
      </c>
      <c r="C68" s="8" t="s">
        <v>174</v>
      </c>
      <c r="D68" s="9" t="s">
        <v>172</v>
      </c>
      <c r="E68" s="10">
        <v>81.25</v>
      </c>
      <c r="F68" s="8">
        <v>8</v>
      </c>
      <c r="G68" s="13">
        <v>88.24</v>
      </c>
      <c r="H68" s="14">
        <f t="shared" si="3"/>
        <v>84.745</v>
      </c>
    </row>
    <row r="69" s="1" customFormat="1" ht="30" customHeight="1" spans="1:8">
      <c r="A69" s="8">
        <v>4</v>
      </c>
      <c r="B69" s="8" t="s">
        <v>175</v>
      </c>
      <c r="C69" s="8" t="s">
        <v>176</v>
      </c>
      <c r="D69" s="9" t="s">
        <v>172</v>
      </c>
      <c r="E69" s="10">
        <v>75.05</v>
      </c>
      <c r="F69" s="8">
        <v>9</v>
      </c>
      <c r="G69" s="13">
        <v>83.93</v>
      </c>
      <c r="H69" s="14">
        <f t="shared" si="3"/>
        <v>79.49</v>
      </c>
    </row>
    <row r="70" s="1" customFormat="1" ht="30" customHeight="1" spans="1:8">
      <c r="A70" s="8">
        <v>4</v>
      </c>
      <c r="B70" s="8" t="s">
        <v>177</v>
      </c>
      <c r="C70" s="8" t="s">
        <v>178</v>
      </c>
      <c r="D70" s="9" t="s">
        <v>179</v>
      </c>
      <c r="E70" s="10">
        <v>78.2</v>
      </c>
      <c r="F70" s="8">
        <v>10</v>
      </c>
      <c r="G70" s="13">
        <v>86.79</v>
      </c>
      <c r="H70" s="14">
        <f t="shared" si="3"/>
        <v>82.495</v>
      </c>
    </row>
    <row r="71" s="1" customFormat="1" ht="30" customHeight="1" spans="1:8">
      <c r="A71" s="8">
        <v>4</v>
      </c>
      <c r="B71" s="8" t="s">
        <v>180</v>
      </c>
      <c r="C71" s="8" t="s">
        <v>181</v>
      </c>
      <c r="D71" s="9" t="s">
        <v>179</v>
      </c>
      <c r="E71" s="10">
        <v>81.95</v>
      </c>
      <c r="F71" s="8">
        <v>11</v>
      </c>
      <c r="G71" s="13">
        <v>78.47</v>
      </c>
      <c r="H71" s="14">
        <f t="shared" si="3"/>
        <v>80.21</v>
      </c>
    </row>
    <row r="72" s="1" customFormat="1" ht="30" customHeight="1" spans="1:8">
      <c r="A72" s="8">
        <v>4</v>
      </c>
      <c r="B72" s="8" t="s">
        <v>182</v>
      </c>
      <c r="C72" s="8" t="s">
        <v>183</v>
      </c>
      <c r="D72" s="9" t="s">
        <v>179</v>
      </c>
      <c r="E72" s="10">
        <v>76.85</v>
      </c>
      <c r="F72" s="8">
        <v>12</v>
      </c>
      <c r="G72" s="13">
        <v>83.76</v>
      </c>
      <c r="H72" s="14">
        <f t="shared" si="3"/>
        <v>80.305</v>
      </c>
    </row>
    <row r="73" s="1" customFormat="1" ht="30" customHeight="1" spans="1:8">
      <c r="A73" s="8">
        <v>4</v>
      </c>
      <c r="B73" s="8" t="s">
        <v>184</v>
      </c>
      <c r="C73" s="8" t="s">
        <v>185</v>
      </c>
      <c r="D73" s="9" t="s">
        <v>186</v>
      </c>
      <c r="E73" s="10">
        <v>80.95</v>
      </c>
      <c r="F73" s="8">
        <v>13</v>
      </c>
      <c r="G73" s="13">
        <v>85.42</v>
      </c>
      <c r="H73" s="14">
        <f t="shared" si="3"/>
        <v>83.185</v>
      </c>
    </row>
    <row r="74" s="1" customFormat="1" ht="30" customHeight="1" spans="1:8">
      <c r="A74" s="8">
        <v>4</v>
      </c>
      <c r="B74" s="8" t="s">
        <v>187</v>
      </c>
      <c r="C74" s="8" t="s">
        <v>188</v>
      </c>
      <c r="D74" s="9" t="s">
        <v>186</v>
      </c>
      <c r="E74" s="10">
        <v>75.35</v>
      </c>
      <c r="F74" s="8">
        <v>14</v>
      </c>
      <c r="G74" s="13">
        <v>85.68</v>
      </c>
      <c r="H74" s="14">
        <f t="shared" si="3"/>
        <v>80.515</v>
      </c>
    </row>
    <row r="75" s="1" customFormat="1" ht="30" customHeight="1" spans="1:8">
      <c r="A75" s="8">
        <v>4</v>
      </c>
      <c r="B75" s="8" t="s">
        <v>189</v>
      </c>
      <c r="C75" s="8" t="s">
        <v>190</v>
      </c>
      <c r="D75" s="9" t="s">
        <v>186</v>
      </c>
      <c r="E75" s="10">
        <v>80.45</v>
      </c>
      <c r="F75" s="8">
        <v>15</v>
      </c>
      <c r="G75" s="13">
        <v>88.11</v>
      </c>
      <c r="H75" s="14">
        <f t="shared" si="3"/>
        <v>84.28</v>
      </c>
    </row>
    <row r="76" s="1" customFormat="1" ht="30" customHeight="1" spans="1:8">
      <c r="A76" s="8">
        <v>4</v>
      </c>
      <c r="B76" s="8" t="s">
        <v>191</v>
      </c>
      <c r="C76" s="8" t="s">
        <v>192</v>
      </c>
      <c r="D76" s="9" t="s">
        <v>193</v>
      </c>
      <c r="E76" s="10">
        <v>79.1</v>
      </c>
      <c r="F76" s="8">
        <v>16</v>
      </c>
      <c r="G76" s="13">
        <v>84.85</v>
      </c>
      <c r="H76" s="14">
        <f t="shared" si="3"/>
        <v>81.975</v>
      </c>
    </row>
    <row r="77" s="1" customFormat="1" ht="30" customHeight="1" spans="1:8">
      <c r="A77" s="8">
        <v>4</v>
      </c>
      <c r="B77" s="8" t="s">
        <v>194</v>
      </c>
      <c r="C77" s="8" t="s">
        <v>195</v>
      </c>
      <c r="D77" s="9" t="s">
        <v>193</v>
      </c>
      <c r="E77" s="10">
        <v>84.1</v>
      </c>
      <c r="F77" s="8">
        <v>17</v>
      </c>
      <c r="G77" s="13">
        <v>87.84</v>
      </c>
      <c r="H77" s="14">
        <f t="shared" si="3"/>
        <v>85.97</v>
      </c>
    </row>
    <row r="78" s="1" customFormat="1" ht="30" customHeight="1" spans="1:8">
      <c r="A78" s="8">
        <v>4</v>
      </c>
      <c r="B78" s="8" t="s">
        <v>196</v>
      </c>
      <c r="C78" s="8" t="s">
        <v>197</v>
      </c>
      <c r="D78" s="9" t="s">
        <v>198</v>
      </c>
      <c r="E78" s="10">
        <v>77.95</v>
      </c>
      <c r="F78" s="8">
        <v>18</v>
      </c>
      <c r="G78" s="13">
        <v>90.4</v>
      </c>
      <c r="H78" s="14">
        <f t="shared" si="3"/>
        <v>84.175</v>
      </c>
    </row>
    <row r="79" s="1" customFormat="1" ht="30" customHeight="1" spans="1:8">
      <c r="A79" s="8">
        <v>4</v>
      </c>
      <c r="B79" s="8" t="s">
        <v>199</v>
      </c>
      <c r="C79" s="8" t="s">
        <v>200</v>
      </c>
      <c r="D79" s="9" t="s">
        <v>198</v>
      </c>
      <c r="E79" s="10">
        <v>78.65</v>
      </c>
      <c r="F79" s="8">
        <v>19</v>
      </c>
      <c r="G79" s="13">
        <v>84.51</v>
      </c>
      <c r="H79" s="14">
        <f t="shared" si="3"/>
        <v>81.58</v>
      </c>
    </row>
    <row r="80" s="1" customFormat="1" ht="30" customHeight="1" spans="1:8">
      <c r="A80" s="8">
        <v>4</v>
      </c>
      <c r="B80" s="8" t="s">
        <v>201</v>
      </c>
      <c r="C80" s="8" t="s">
        <v>202</v>
      </c>
      <c r="D80" s="9" t="s">
        <v>198</v>
      </c>
      <c r="E80" s="10">
        <v>79.25</v>
      </c>
      <c r="F80" s="8">
        <v>20</v>
      </c>
      <c r="G80" s="13">
        <v>86.49</v>
      </c>
      <c r="H80" s="14">
        <f t="shared" si="3"/>
        <v>82.87</v>
      </c>
    </row>
    <row r="81" s="1" customFormat="1" ht="30" customHeight="1" spans="1:8">
      <c r="A81" s="8">
        <v>5</v>
      </c>
      <c r="B81" s="8" t="s">
        <v>203</v>
      </c>
      <c r="C81" s="8" t="s">
        <v>204</v>
      </c>
      <c r="D81" s="9" t="s">
        <v>205</v>
      </c>
      <c r="E81" s="10">
        <v>80.3</v>
      </c>
      <c r="F81" s="8">
        <v>1</v>
      </c>
      <c r="G81" s="13">
        <v>86.02</v>
      </c>
      <c r="H81" s="14">
        <f t="shared" si="3"/>
        <v>83.16</v>
      </c>
    </row>
    <row r="82" s="1" customFormat="1" ht="30" customHeight="1" spans="1:8">
      <c r="A82" s="8">
        <v>5</v>
      </c>
      <c r="B82" s="8" t="s">
        <v>206</v>
      </c>
      <c r="C82" s="8" t="s">
        <v>207</v>
      </c>
      <c r="D82" s="9" t="s">
        <v>205</v>
      </c>
      <c r="E82" s="10">
        <v>85.85</v>
      </c>
      <c r="F82" s="8">
        <v>2</v>
      </c>
      <c r="G82" s="13">
        <v>89.55</v>
      </c>
      <c r="H82" s="14">
        <f t="shared" si="3"/>
        <v>87.7</v>
      </c>
    </row>
    <row r="83" s="1" customFormat="1" ht="30" customHeight="1" spans="1:8">
      <c r="A83" s="8">
        <v>5</v>
      </c>
      <c r="B83" s="8" t="s">
        <v>208</v>
      </c>
      <c r="C83" s="8" t="s">
        <v>209</v>
      </c>
      <c r="D83" s="9" t="s">
        <v>205</v>
      </c>
      <c r="E83" s="10">
        <v>81.85</v>
      </c>
      <c r="F83" s="8">
        <v>3</v>
      </c>
      <c r="G83" s="13">
        <v>82.32</v>
      </c>
      <c r="H83" s="14">
        <f t="shared" si="3"/>
        <v>82.085</v>
      </c>
    </row>
    <row r="84" s="1" customFormat="1" ht="30" customHeight="1" spans="1:8">
      <c r="A84" s="8">
        <v>5</v>
      </c>
      <c r="B84" s="8" t="s">
        <v>210</v>
      </c>
      <c r="C84" s="8" t="s">
        <v>211</v>
      </c>
      <c r="D84" s="9" t="s">
        <v>212</v>
      </c>
      <c r="E84" s="10">
        <v>75.15</v>
      </c>
      <c r="F84" s="8">
        <v>4</v>
      </c>
      <c r="G84" s="13">
        <v>82.93</v>
      </c>
      <c r="H84" s="14">
        <f t="shared" si="3"/>
        <v>79.04</v>
      </c>
    </row>
    <row r="85" s="1" customFormat="1" ht="30" customHeight="1" spans="1:8">
      <c r="A85" s="8">
        <v>5</v>
      </c>
      <c r="B85" s="8" t="s">
        <v>213</v>
      </c>
      <c r="C85" s="8" t="s">
        <v>214</v>
      </c>
      <c r="D85" s="9" t="s">
        <v>212</v>
      </c>
      <c r="E85" s="10">
        <v>73</v>
      </c>
      <c r="F85" s="8">
        <v>5</v>
      </c>
      <c r="G85" s="13">
        <v>83.68</v>
      </c>
      <c r="H85" s="14">
        <f t="shared" ref="H85:H116" si="4">E85*0.5+G85*0.5</f>
        <v>78.34</v>
      </c>
    </row>
    <row r="86" s="1" customFormat="1" ht="30" customHeight="1" spans="1:8">
      <c r="A86" s="8">
        <v>5</v>
      </c>
      <c r="B86" s="8" t="s">
        <v>215</v>
      </c>
      <c r="C86" s="8" t="s">
        <v>216</v>
      </c>
      <c r="D86" s="9" t="s">
        <v>212</v>
      </c>
      <c r="E86" s="10">
        <v>81.95</v>
      </c>
      <c r="F86" s="8">
        <v>6</v>
      </c>
      <c r="G86" s="13">
        <v>82.59</v>
      </c>
      <c r="H86" s="14">
        <f t="shared" si="4"/>
        <v>82.27</v>
      </c>
    </row>
    <row r="87" s="1" customFormat="1" ht="30" customHeight="1" spans="1:8">
      <c r="A87" s="8">
        <v>5</v>
      </c>
      <c r="B87" s="8" t="s">
        <v>217</v>
      </c>
      <c r="C87" s="8" t="s">
        <v>218</v>
      </c>
      <c r="D87" s="9" t="s">
        <v>219</v>
      </c>
      <c r="E87" s="10">
        <v>71.3</v>
      </c>
      <c r="F87" s="8">
        <v>7</v>
      </c>
      <c r="G87" s="13">
        <v>85.22</v>
      </c>
      <c r="H87" s="14">
        <f t="shared" si="4"/>
        <v>78.26</v>
      </c>
    </row>
    <row r="88" s="1" customFormat="1" ht="30" customHeight="1" spans="1:8">
      <c r="A88" s="8">
        <v>5</v>
      </c>
      <c r="B88" s="8" t="s">
        <v>220</v>
      </c>
      <c r="C88" s="8" t="s">
        <v>221</v>
      </c>
      <c r="D88" s="9" t="s">
        <v>219</v>
      </c>
      <c r="E88" s="10">
        <v>76.75</v>
      </c>
      <c r="F88" s="8">
        <v>8</v>
      </c>
      <c r="G88" s="13">
        <v>84.72</v>
      </c>
      <c r="H88" s="14">
        <f t="shared" si="4"/>
        <v>80.735</v>
      </c>
    </row>
    <row r="89" s="1" customFormat="1" ht="30" customHeight="1" spans="1:8">
      <c r="A89" s="8">
        <v>5</v>
      </c>
      <c r="B89" s="8" t="s">
        <v>222</v>
      </c>
      <c r="C89" s="8" t="s">
        <v>223</v>
      </c>
      <c r="D89" s="9" t="s">
        <v>219</v>
      </c>
      <c r="E89" s="10">
        <v>72.8</v>
      </c>
      <c r="F89" s="8">
        <v>9</v>
      </c>
      <c r="G89" s="13">
        <v>87.55</v>
      </c>
      <c r="H89" s="14">
        <f t="shared" si="4"/>
        <v>80.175</v>
      </c>
    </row>
    <row r="90" s="1" customFormat="1" ht="30" customHeight="1" spans="1:8">
      <c r="A90" s="8">
        <v>5</v>
      </c>
      <c r="B90" s="8" t="s">
        <v>224</v>
      </c>
      <c r="C90" s="8" t="s">
        <v>225</v>
      </c>
      <c r="D90" s="9" t="s">
        <v>226</v>
      </c>
      <c r="E90" s="10">
        <v>84.5</v>
      </c>
      <c r="F90" s="8">
        <v>10</v>
      </c>
      <c r="G90" s="13">
        <v>86.34</v>
      </c>
      <c r="H90" s="14">
        <f t="shared" si="4"/>
        <v>85.42</v>
      </c>
    </row>
    <row r="91" s="1" customFormat="1" ht="30" customHeight="1" spans="1:8">
      <c r="A91" s="8">
        <v>5</v>
      </c>
      <c r="B91" s="8" t="s">
        <v>227</v>
      </c>
      <c r="C91" s="8" t="s">
        <v>228</v>
      </c>
      <c r="D91" s="9" t="s">
        <v>226</v>
      </c>
      <c r="E91" s="10">
        <v>79.65</v>
      </c>
      <c r="F91" s="8">
        <v>11</v>
      </c>
      <c r="G91" s="13">
        <v>83.05</v>
      </c>
      <c r="H91" s="14">
        <f t="shared" si="4"/>
        <v>81.35</v>
      </c>
    </row>
    <row r="92" s="1" customFormat="1" ht="30" customHeight="1" spans="1:8">
      <c r="A92" s="8">
        <v>5</v>
      </c>
      <c r="B92" s="8" t="s">
        <v>229</v>
      </c>
      <c r="C92" s="8" t="s">
        <v>230</v>
      </c>
      <c r="D92" s="9" t="s">
        <v>231</v>
      </c>
      <c r="E92" s="10">
        <v>81.15</v>
      </c>
      <c r="F92" s="8">
        <v>12</v>
      </c>
      <c r="G92" s="13">
        <v>89.12</v>
      </c>
      <c r="H92" s="14">
        <f t="shared" si="4"/>
        <v>85.135</v>
      </c>
    </row>
    <row r="93" s="1" customFormat="1" ht="30" customHeight="1" spans="1:8">
      <c r="A93" s="8">
        <v>5</v>
      </c>
      <c r="B93" s="8" t="s">
        <v>232</v>
      </c>
      <c r="C93" s="8" t="s">
        <v>233</v>
      </c>
      <c r="D93" s="9" t="s">
        <v>231</v>
      </c>
      <c r="E93" s="10">
        <v>84.2</v>
      </c>
      <c r="F93" s="8">
        <v>13</v>
      </c>
      <c r="G93" s="13">
        <v>87.96</v>
      </c>
      <c r="H93" s="14">
        <f t="shared" si="4"/>
        <v>86.08</v>
      </c>
    </row>
    <row r="94" s="1" customFormat="1" ht="30" customHeight="1" spans="1:8">
      <c r="A94" s="8">
        <v>5</v>
      </c>
      <c r="B94" s="8" t="s">
        <v>234</v>
      </c>
      <c r="C94" s="8" t="s">
        <v>235</v>
      </c>
      <c r="D94" s="9" t="s">
        <v>231</v>
      </c>
      <c r="E94" s="10">
        <v>82.9</v>
      </c>
      <c r="F94" s="8">
        <v>14</v>
      </c>
      <c r="G94" s="13">
        <v>85.18</v>
      </c>
      <c r="H94" s="14">
        <f t="shared" si="4"/>
        <v>84.04</v>
      </c>
    </row>
    <row r="95" s="1" customFormat="1" ht="30" customHeight="1" spans="1:8">
      <c r="A95" s="8">
        <v>5</v>
      </c>
      <c r="B95" s="8" t="s">
        <v>236</v>
      </c>
      <c r="C95" s="8" t="s">
        <v>237</v>
      </c>
      <c r="D95" s="9" t="s">
        <v>238</v>
      </c>
      <c r="E95" s="10">
        <v>79.5</v>
      </c>
      <c r="F95" s="8">
        <v>15</v>
      </c>
      <c r="G95" s="13">
        <v>83.5</v>
      </c>
      <c r="H95" s="14">
        <f t="shared" si="4"/>
        <v>81.5</v>
      </c>
    </row>
    <row r="96" s="1" customFormat="1" ht="30" customHeight="1" spans="1:8">
      <c r="A96" s="8">
        <v>5</v>
      </c>
      <c r="B96" s="8" t="s">
        <v>239</v>
      </c>
      <c r="C96" s="8" t="s">
        <v>240</v>
      </c>
      <c r="D96" s="9" t="s">
        <v>238</v>
      </c>
      <c r="E96" s="10">
        <v>78.9</v>
      </c>
      <c r="F96" s="8">
        <v>16</v>
      </c>
      <c r="G96" s="13">
        <v>90.37</v>
      </c>
      <c r="H96" s="14">
        <f t="shared" si="4"/>
        <v>84.635</v>
      </c>
    </row>
    <row r="97" s="1" customFormat="1" ht="30" customHeight="1" spans="1:8">
      <c r="A97" s="8">
        <v>5</v>
      </c>
      <c r="B97" s="8" t="s">
        <v>241</v>
      </c>
      <c r="C97" s="8" t="s">
        <v>242</v>
      </c>
      <c r="D97" s="9" t="s">
        <v>238</v>
      </c>
      <c r="E97" s="10">
        <v>80.6</v>
      </c>
      <c r="F97" s="8">
        <v>17</v>
      </c>
      <c r="G97" s="13">
        <v>80.82</v>
      </c>
      <c r="H97" s="14">
        <f t="shared" si="4"/>
        <v>80.71</v>
      </c>
    </row>
    <row r="98" s="1" customFormat="1" ht="30" customHeight="1" spans="1:8">
      <c r="A98" s="8">
        <v>5</v>
      </c>
      <c r="B98" s="8" t="s">
        <v>243</v>
      </c>
      <c r="C98" s="8" t="s">
        <v>244</v>
      </c>
      <c r="D98" s="9" t="s">
        <v>245</v>
      </c>
      <c r="E98" s="10">
        <v>78.75</v>
      </c>
      <c r="F98" s="8">
        <v>18</v>
      </c>
      <c r="G98" s="13">
        <v>85.92</v>
      </c>
      <c r="H98" s="14">
        <f t="shared" si="4"/>
        <v>82.335</v>
      </c>
    </row>
    <row r="99" s="1" customFormat="1" ht="30" customHeight="1" spans="1:8">
      <c r="A99" s="8">
        <v>5</v>
      </c>
      <c r="B99" s="8" t="s">
        <v>246</v>
      </c>
      <c r="C99" s="8" t="s">
        <v>247</v>
      </c>
      <c r="D99" s="9" t="s">
        <v>245</v>
      </c>
      <c r="E99" s="10">
        <v>79.2</v>
      </c>
      <c r="F99" s="8">
        <v>19</v>
      </c>
      <c r="G99" s="13">
        <v>84.36</v>
      </c>
      <c r="H99" s="14">
        <f t="shared" si="4"/>
        <v>81.78</v>
      </c>
    </row>
    <row r="100" s="1" customFormat="1" ht="30" customHeight="1" spans="1:8">
      <c r="A100" s="8">
        <v>5</v>
      </c>
      <c r="B100" s="8" t="s">
        <v>248</v>
      </c>
      <c r="C100" s="8" t="s">
        <v>249</v>
      </c>
      <c r="D100" s="9" t="s">
        <v>245</v>
      </c>
      <c r="E100" s="10">
        <v>75.8</v>
      </c>
      <c r="F100" s="8" t="s">
        <v>58</v>
      </c>
      <c r="G100" s="15" t="s">
        <v>59</v>
      </c>
      <c r="H100" s="16" t="s">
        <v>59</v>
      </c>
    </row>
    <row r="101" s="1" customFormat="1" ht="30" customHeight="1" spans="1:8">
      <c r="A101" s="8">
        <v>5</v>
      </c>
      <c r="B101" s="8" t="s">
        <v>250</v>
      </c>
      <c r="C101" s="8" t="s">
        <v>251</v>
      </c>
      <c r="D101" s="9" t="s">
        <v>226</v>
      </c>
      <c r="E101" s="10">
        <v>78.3</v>
      </c>
      <c r="F101" s="8" t="s">
        <v>58</v>
      </c>
      <c r="G101" s="15" t="s">
        <v>59</v>
      </c>
      <c r="H101" s="16" t="s">
        <v>59</v>
      </c>
    </row>
    <row r="102" s="1" customFormat="1" ht="30" customHeight="1" spans="1:8">
      <c r="A102" s="8">
        <v>6</v>
      </c>
      <c r="B102" s="8" t="s">
        <v>252</v>
      </c>
      <c r="C102" s="8" t="s">
        <v>253</v>
      </c>
      <c r="D102" s="9" t="s">
        <v>254</v>
      </c>
      <c r="E102" s="10">
        <v>84.8</v>
      </c>
      <c r="F102" s="8">
        <v>1</v>
      </c>
      <c r="G102" s="13">
        <v>88.05</v>
      </c>
      <c r="H102" s="14">
        <f t="shared" si="4"/>
        <v>86.425</v>
      </c>
    </row>
    <row r="103" s="1" customFormat="1" ht="30" customHeight="1" spans="1:8">
      <c r="A103" s="8">
        <v>6</v>
      </c>
      <c r="B103" s="8" t="s">
        <v>255</v>
      </c>
      <c r="C103" s="8" t="s">
        <v>256</v>
      </c>
      <c r="D103" s="9" t="s">
        <v>254</v>
      </c>
      <c r="E103" s="10">
        <v>81.1</v>
      </c>
      <c r="F103" s="8">
        <v>2</v>
      </c>
      <c r="G103" s="13">
        <v>83.99</v>
      </c>
      <c r="H103" s="14">
        <f t="shared" si="4"/>
        <v>82.545</v>
      </c>
    </row>
    <row r="104" s="1" customFormat="1" ht="30" customHeight="1" spans="1:8">
      <c r="A104" s="8">
        <v>6</v>
      </c>
      <c r="B104" s="8" t="s">
        <v>257</v>
      </c>
      <c r="C104" s="8" t="s">
        <v>258</v>
      </c>
      <c r="D104" s="9" t="s">
        <v>254</v>
      </c>
      <c r="E104" s="10">
        <v>81.5</v>
      </c>
      <c r="F104" s="8">
        <v>3</v>
      </c>
      <c r="G104" s="13">
        <v>87.48</v>
      </c>
      <c r="H104" s="14">
        <f t="shared" si="4"/>
        <v>84.49</v>
      </c>
    </row>
    <row r="105" s="1" customFormat="1" ht="30" customHeight="1" spans="1:8">
      <c r="A105" s="8">
        <v>6</v>
      </c>
      <c r="B105" s="8" t="s">
        <v>259</v>
      </c>
      <c r="C105" s="8" t="s">
        <v>260</v>
      </c>
      <c r="D105" s="9" t="s">
        <v>261</v>
      </c>
      <c r="E105" s="10">
        <v>77</v>
      </c>
      <c r="F105" s="8">
        <v>4</v>
      </c>
      <c r="G105" s="13">
        <v>85.03</v>
      </c>
      <c r="H105" s="14">
        <f t="shared" si="4"/>
        <v>81.015</v>
      </c>
    </row>
    <row r="106" s="1" customFormat="1" ht="30" customHeight="1" spans="1:8">
      <c r="A106" s="8">
        <v>6</v>
      </c>
      <c r="B106" s="8" t="s">
        <v>262</v>
      </c>
      <c r="C106" s="8" t="s">
        <v>263</v>
      </c>
      <c r="D106" s="9" t="s">
        <v>261</v>
      </c>
      <c r="E106" s="10">
        <v>79.05</v>
      </c>
      <c r="F106" s="8">
        <v>5</v>
      </c>
      <c r="G106" s="13">
        <v>85.63</v>
      </c>
      <c r="H106" s="14">
        <f t="shared" si="4"/>
        <v>82.34</v>
      </c>
    </row>
    <row r="107" s="1" customFormat="1" ht="30" customHeight="1" spans="1:8">
      <c r="A107" s="8">
        <v>6</v>
      </c>
      <c r="B107" s="8" t="s">
        <v>264</v>
      </c>
      <c r="C107" s="8" t="s">
        <v>265</v>
      </c>
      <c r="D107" s="9" t="s">
        <v>261</v>
      </c>
      <c r="E107" s="10">
        <v>76.5</v>
      </c>
      <c r="F107" s="8">
        <v>6</v>
      </c>
      <c r="G107" s="13">
        <v>85.7</v>
      </c>
      <c r="H107" s="14">
        <f t="shared" si="4"/>
        <v>81.1</v>
      </c>
    </row>
    <row r="108" s="1" customFormat="1" ht="30" customHeight="1" spans="1:8">
      <c r="A108" s="8">
        <v>6</v>
      </c>
      <c r="B108" s="8" t="s">
        <v>266</v>
      </c>
      <c r="C108" s="8" t="s">
        <v>267</v>
      </c>
      <c r="D108" s="9" t="s">
        <v>268</v>
      </c>
      <c r="E108" s="10">
        <v>74.95</v>
      </c>
      <c r="F108" s="8">
        <v>7</v>
      </c>
      <c r="G108" s="13">
        <v>89.24</v>
      </c>
      <c r="H108" s="14">
        <f t="shared" si="4"/>
        <v>82.095</v>
      </c>
    </row>
    <row r="109" s="1" customFormat="1" ht="30" customHeight="1" spans="1:8">
      <c r="A109" s="8">
        <v>6</v>
      </c>
      <c r="B109" s="8" t="s">
        <v>269</v>
      </c>
      <c r="C109" s="8" t="s">
        <v>270</v>
      </c>
      <c r="D109" s="9" t="s">
        <v>271</v>
      </c>
      <c r="E109" s="10">
        <v>74.1</v>
      </c>
      <c r="F109" s="8">
        <v>8</v>
      </c>
      <c r="G109" s="13">
        <v>87.32</v>
      </c>
      <c r="H109" s="14">
        <f t="shared" si="4"/>
        <v>80.71</v>
      </c>
    </row>
    <row r="110" s="1" customFormat="1" ht="30" customHeight="1" spans="1:8">
      <c r="A110" s="8">
        <v>6</v>
      </c>
      <c r="B110" s="8" t="s">
        <v>272</v>
      </c>
      <c r="C110" s="8" t="s">
        <v>273</v>
      </c>
      <c r="D110" s="9" t="s">
        <v>271</v>
      </c>
      <c r="E110" s="10">
        <v>75.6</v>
      </c>
      <c r="F110" s="8">
        <v>9</v>
      </c>
      <c r="G110" s="13">
        <v>86.15</v>
      </c>
      <c r="H110" s="14">
        <f t="shared" si="4"/>
        <v>80.875</v>
      </c>
    </row>
    <row r="111" s="1" customFormat="1" ht="30" customHeight="1" spans="1:8">
      <c r="A111" s="8">
        <v>6</v>
      </c>
      <c r="B111" s="8" t="s">
        <v>274</v>
      </c>
      <c r="C111" s="8" t="s">
        <v>275</v>
      </c>
      <c r="D111" s="9" t="s">
        <v>271</v>
      </c>
      <c r="E111" s="10">
        <v>72.85</v>
      </c>
      <c r="F111" s="8">
        <v>10</v>
      </c>
      <c r="G111" s="13">
        <v>84.68</v>
      </c>
      <c r="H111" s="14">
        <f t="shared" si="4"/>
        <v>78.765</v>
      </c>
    </row>
    <row r="112" s="1" customFormat="1" ht="30" customHeight="1" spans="1:8">
      <c r="A112" s="8">
        <v>6</v>
      </c>
      <c r="B112" s="8" t="s">
        <v>276</v>
      </c>
      <c r="C112" s="8" t="s">
        <v>277</v>
      </c>
      <c r="D112" s="9" t="s">
        <v>278</v>
      </c>
      <c r="E112" s="10">
        <v>71.25</v>
      </c>
      <c r="F112" s="8">
        <v>11</v>
      </c>
      <c r="G112" s="13">
        <v>85.35</v>
      </c>
      <c r="H112" s="14">
        <f t="shared" si="4"/>
        <v>78.3</v>
      </c>
    </row>
    <row r="113" s="1" customFormat="1" ht="30" customHeight="1" spans="1:8">
      <c r="A113" s="8">
        <v>6</v>
      </c>
      <c r="B113" s="8" t="s">
        <v>279</v>
      </c>
      <c r="C113" s="8" t="s">
        <v>280</v>
      </c>
      <c r="D113" s="9" t="s">
        <v>278</v>
      </c>
      <c r="E113" s="10">
        <v>73.2</v>
      </c>
      <c r="F113" s="8">
        <v>12</v>
      </c>
      <c r="G113" s="13">
        <v>90.56</v>
      </c>
      <c r="H113" s="14">
        <f t="shared" si="4"/>
        <v>81.88</v>
      </c>
    </row>
    <row r="114" s="1" customFormat="1" ht="30" customHeight="1" spans="1:8">
      <c r="A114" s="8">
        <v>6</v>
      </c>
      <c r="B114" s="8" t="s">
        <v>281</v>
      </c>
      <c r="C114" s="8" t="s">
        <v>282</v>
      </c>
      <c r="D114" s="9" t="s">
        <v>278</v>
      </c>
      <c r="E114" s="10">
        <v>70.35</v>
      </c>
      <c r="F114" s="8">
        <v>13</v>
      </c>
      <c r="G114" s="13">
        <v>78.2</v>
      </c>
      <c r="H114" s="14">
        <f t="shared" si="4"/>
        <v>74.275</v>
      </c>
    </row>
    <row r="115" s="1" customFormat="1" ht="30" customHeight="1" spans="1:8">
      <c r="A115" s="8">
        <v>6</v>
      </c>
      <c r="B115" s="8" t="s">
        <v>283</v>
      </c>
      <c r="C115" s="8" t="s">
        <v>284</v>
      </c>
      <c r="D115" s="9" t="s">
        <v>285</v>
      </c>
      <c r="E115" s="10">
        <v>77</v>
      </c>
      <c r="F115" s="8">
        <v>14</v>
      </c>
      <c r="G115" s="13">
        <v>82.5</v>
      </c>
      <c r="H115" s="14">
        <f t="shared" si="4"/>
        <v>79.75</v>
      </c>
    </row>
    <row r="116" s="1" customFormat="1" ht="30" customHeight="1" spans="1:8">
      <c r="A116" s="8">
        <v>6</v>
      </c>
      <c r="B116" s="8" t="s">
        <v>286</v>
      </c>
      <c r="C116" s="8" t="s">
        <v>287</v>
      </c>
      <c r="D116" s="9" t="s">
        <v>285</v>
      </c>
      <c r="E116" s="10">
        <v>79.75</v>
      </c>
      <c r="F116" s="8">
        <v>15</v>
      </c>
      <c r="G116" s="13">
        <v>83.35</v>
      </c>
      <c r="H116" s="14">
        <f t="shared" si="4"/>
        <v>81.55</v>
      </c>
    </row>
    <row r="117" s="1" customFormat="1" ht="30" customHeight="1" spans="1:8">
      <c r="A117" s="8">
        <v>6</v>
      </c>
      <c r="B117" s="8" t="s">
        <v>288</v>
      </c>
      <c r="C117" s="8" t="s">
        <v>289</v>
      </c>
      <c r="D117" s="9" t="s">
        <v>285</v>
      </c>
      <c r="E117" s="10">
        <v>78.25</v>
      </c>
      <c r="F117" s="8">
        <v>16</v>
      </c>
      <c r="G117" s="13">
        <v>89.78</v>
      </c>
      <c r="H117" s="14">
        <f t="shared" ref="H117:H140" si="5">E117*0.5+G117*0.5</f>
        <v>84.015</v>
      </c>
    </row>
    <row r="118" s="1" customFormat="1" ht="30" customHeight="1" spans="1:8">
      <c r="A118" s="8">
        <v>6</v>
      </c>
      <c r="B118" s="8" t="s">
        <v>290</v>
      </c>
      <c r="C118" s="8" t="s">
        <v>291</v>
      </c>
      <c r="D118" s="9" t="s">
        <v>292</v>
      </c>
      <c r="E118" s="10">
        <v>80.55</v>
      </c>
      <c r="F118" s="8">
        <v>17</v>
      </c>
      <c r="G118" s="13">
        <v>83.98</v>
      </c>
      <c r="H118" s="14">
        <f t="shared" si="5"/>
        <v>82.265</v>
      </c>
    </row>
    <row r="119" s="1" customFormat="1" ht="30" customHeight="1" spans="1:8">
      <c r="A119" s="8">
        <v>6</v>
      </c>
      <c r="B119" s="8" t="s">
        <v>293</v>
      </c>
      <c r="C119" s="8" t="s">
        <v>294</v>
      </c>
      <c r="D119" s="9" t="s">
        <v>292</v>
      </c>
      <c r="E119" s="10">
        <v>78.45</v>
      </c>
      <c r="F119" s="8">
        <v>18</v>
      </c>
      <c r="G119" s="13">
        <v>92.34</v>
      </c>
      <c r="H119" s="14">
        <f t="shared" si="5"/>
        <v>85.395</v>
      </c>
    </row>
    <row r="120" s="1" customFormat="1" ht="30" customHeight="1" spans="1:8">
      <c r="A120" s="8">
        <v>6</v>
      </c>
      <c r="B120" s="8" t="s">
        <v>295</v>
      </c>
      <c r="C120" s="8" t="s">
        <v>296</v>
      </c>
      <c r="D120" s="9" t="s">
        <v>292</v>
      </c>
      <c r="E120" s="10">
        <v>77.65</v>
      </c>
      <c r="F120" s="8" t="s">
        <v>58</v>
      </c>
      <c r="G120" s="15" t="s">
        <v>59</v>
      </c>
      <c r="H120" s="16" t="s">
        <v>59</v>
      </c>
    </row>
    <row r="121" s="1" customFormat="1" ht="30" customHeight="1" spans="1:8">
      <c r="A121" s="8">
        <v>7</v>
      </c>
      <c r="B121" s="8" t="s">
        <v>297</v>
      </c>
      <c r="C121" s="8" t="s">
        <v>298</v>
      </c>
      <c r="D121" s="9" t="s">
        <v>299</v>
      </c>
      <c r="E121" s="10">
        <v>76.4</v>
      </c>
      <c r="F121" s="8">
        <v>1</v>
      </c>
      <c r="G121" s="13">
        <v>86.49</v>
      </c>
      <c r="H121" s="14">
        <f t="shared" si="5"/>
        <v>81.445</v>
      </c>
    </row>
    <row r="122" s="1" customFormat="1" ht="30" customHeight="1" spans="1:8">
      <c r="A122" s="8">
        <v>7</v>
      </c>
      <c r="B122" s="8" t="s">
        <v>300</v>
      </c>
      <c r="C122" s="8" t="s">
        <v>301</v>
      </c>
      <c r="D122" s="9" t="s">
        <v>302</v>
      </c>
      <c r="E122" s="10">
        <v>76.65</v>
      </c>
      <c r="F122" s="8">
        <v>2</v>
      </c>
      <c r="G122" s="13">
        <v>86.55</v>
      </c>
      <c r="H122" s="14">
        <f t="shared" si="5"/>
        <v>81.6</v>
      </c>
    </row>
    <row r="123" s="1" customFormat="1" ht="30" customHeight="1" spans="1:8">
      <c r="A123" s="8">
        <v>7</v>
      </c>
      <c r="B123" s="8" t="s">
        <v>303</v>
      </c>
      <c r="C123" s="8" t="s">
        <v>304</v>
      </c>
      <c r="D123" s="9" t="s">
        <v>302</v>
      </c>
      <c r="E123" s="10">
        <v>76.1</v>
      </c>
      <c r="F123" s="8">
        <v>3</v>
      </c>
      <c r="G123" s="13">
        <v>86.39</v>
      </c>
      <c r="H123" s="14">
        <f t="shared" si="5"/>
        <v>81.245</v>
      </c>
    </row>
    <row r="124" s="1" customFormat="1" ht="30" customHeight="1" spans="1:8">
      <c r="A124" s="8">
        <v>7</v>
      </c>
      <c r="B124" s="8" t="s">
        <v>305</v>
      </c>
      <c r="C124" s="8" t="s">
        <v>306</v>
      </c>
      <c r="D124" s="9" t="s">
        <v>302</v>
      </c>
      <c r="E124" s="10">
        <v>75.15</v>
      </c>
      <c r="F124" s="8">
        <v>4</v>
      </c>
      <c r="G124" s="13">
        <v>87.13</v>
      </c>
      <c r="H124" s="14">
        <f t="shared" si="5"/>
        <v>81.14</v>
      </c>
    </row>
    <row r="125" s="1" customFormat="1" ht="30" customHeight="1" spans="1:8">
      <c r="A125" s="8">
        <v>7</v>
      </c>
      <c r="B125" s="8" t="s">
        <v>307</v>
      </c>
      <c r="C125" s="8" t="s">
        <v>308</v>
      </c>
      <c r="D125" s="9" t="s">
        <v>309</v>
      </c>
      <c r="E125" s="10">
        <v>70.5</v>
      </c>
      <c r="F125" s="8">
        <v>5</v>
      </c>
      <c r="G125" s="13">
        <v>85.67</v>
      </c>
      <c r="H125" s="14">
        <f t="shared" si="5"/>
        <v>78.085</v>
      </c>
    </row>
    <row r="126" s="1" customFormat="1" ht="30" customHeight="1" spans="1:8">
      <c r="A126" s="8">
        <v>7</v>
      </c>
      <c r="B126" s="8" t="s">
        <v>310</v>
      </c>
      <c r="C126" s="8" t="s">
        <v>311</v>
      </c>
      <c r="D126" s="9" t="s">
        <v>309</v>
      </c>
      <c r="E126" s="10">
        <v>70.2</v>
      </c>
      <c r="F126" s="8">
        <v>6</v>
      </c>
      <c r="G126" s="13">
        <v>88.52</v>
      </c>
      <c r="H126" s="14">
        <f t="shared" si="5"/>
        <v>79.36</v>
      </c>
    </row>
    <row r="127" s="1" customFormat="1" ht="30" customHeight="1" spans="1:8">
      <c r="A127" s="8">
        <v>7</v>
      </c>
      <c r="B127" s="8" t="s">
        <v>312</v>
      </c>
      <c r="C127" s="8" t="s">
        <v>313</v>
      </c>
      <c r="D127" s="9" t="s">
        <v>314</v>
      </c>
      <c r="E127" s="10">
        <v>66.65</v>
      </c>
      <c r="F127" s="8">
        <v>7</v>
      </c>
      <c r="G127" s="13">
        <v>84.03</v>
      </c>
      <c r="H127" s="14">
        <f t="shared" si="5"/>
        <v>75.34</v>
      </c>
    </row>
    <row r="128" s="1" customFormat="1" ht="30" customHeight="1" spans="1:8">
      <c r="A128" s="8">
        <v>7</v>
      </c>
      <c r="B128" s="8" t="s">
        <v>315</v>
      </c>
      <c r="C128" s="8" t="s">
        <v>316</v>
      </c>
      <c r="D128" s="9" t="s">
        <v>314</v>
      </c>
      <c r="E128" s="10">
        <v>73</v>
      </c>
      <c r="F128" s="8">
        <v>8</v>
      </c>
      <c r="G128" s="13">
        <v>87.23</v>
      </c>
      <c r="H128" s="14">
        <f t="shared" si="5"/>
        <v>80.115</v>
      </c>
    </row>
    <row r="129" s="1" customFormat="1" ht="30" customHeight="1" spans="1:8">
      <c r="A129" s="8">
        <v>7</v>
      </c>
      <c r="B129" s="8" t="s">
        <v>317</v>
      </c>
      <c r="C129" s="8" t="s">
        <v>318</v>
      </c>
      <c r="D129" s="9" t="s">
        <v>319</v>
      </c>
      <c r="E129" s="10">
        <v>79.15</v>
      </c>
      <c r="F129" s="8">
        <v>9</v>
      </c>
      <c r="G129" s="13">
        <v>86.78</v>
      </c>
      <c r="H129" s="14">
        <f t="shared" si="5"/>
        <v>82.965</v>
      </c>
    </row>
    <row r="130" s="1" customFormat="1" ht="30" customHeight="1" spans="1:8">
      <c r="A130" s="8">
        <v>7</v>
      </c>
      <c r="B130" s="8" t="s">
        <v>320</v>
      </c>
      <c r="C130" s="8" t="s">
        <v>321</v>
      </c>
      <c r="D130" s="9" t="s">
        <v>319</v>
      </c>
      <c r="E130" s="10">
        <v>78.55</v>
      </c>
      <c r="F130" s="8">
        <v>10</v>
      </c>
      <c r="G130" s="13">
        <v>85.85</v>
      </c>
      <c r="H130" s="14">
        <f t="shared" si="5"/>
        <v>82.2</v>
      </c>
    </row>
    <row r="131" s="1" customFormat="1" ht="30" customHeight="1" spans="1:8">
      <c r="A131" s="8">
        <v>7</v>
      </c>
      <c r="B131" s="8" t="s">
        <v>322</v>
      </c>
      <c r="C131" s="8" t="s">
        <v>323</v>
      </c>
      <c r="D131" s="9" t="s">
        <v>319</v>
      </c>
      <c r="E131" s="10">
        <v>74.15</v>
      </c>
      <c r="F131" s="8">
        <v>11</v>
      </c>
      <c r="G131" s="13">
        <v>81.63</v>
      </c>
      <c r="H131" s="14">
        <f t="shared" si="5"/>
        <v>77.89</v>
      </c>
    </row>
    <row r="132" s="1" customFormat="1" ht="30" customHeight="1" spans="1:8">
      <c r="A132" s="8">
        <v>7</v>
      </c>
      <c r="B132" s="8" t="s">
        <v>324</v>
      </c>
      <c r="C132" s="8" t="s">
        <v>325</v>
      </c>
      <c r="D132" s="9" t="s">
        <v>326</v>
      </c>
      <c r="E132" s="10">
        <v>82</v>
      </c>
      <c r="F132" s="8">
        <v>12</v>
      </c>
      <c r="G132" s="13">
        <v>85.43</v>
      </c>
      <c r="H132" s="14">
        <f t="shared" si="5"/>
        <v>83.715</v>
      </c>
    </row>
    <row r="133" s="1" customFormat="1" ht="30" customHeight="1" spans="1:8">
      <c r="A133" s="8">
        <v>7</v>
      </c>
      <c r="B133" s="8" t="s">
        <v>327</v>
      </c>
      <c r="C133" s="8" t="s">
        <v>328</v>
      </c>
      <c r="D133" s="9" t="s">
        <v>326</v>
      </c>
      <c r="E133" s="10">
        <v>77.35</v>
      </c>
      <c r="F133" s="8">
        <v>13</v>
      </c>
      <c r="G133" s="13">
        <v>78.35</v>
      </c>
      <c r="H133" s="14">
        <f t="shared" si="5"/>
        <v>77.85</v>
      </c>
    </row>
    <row r="134" s="1" customFormat="1" ht="30" customHeight="1" spans="1:8">
      <c r="A134" s="8">
        <v>7</v>
      </c>
      <c r="B134" s="8" t="s">
        <v>329</v>
      </c>
      <c r="C134" s="8" t="s">
        <v>330</v>
      </c>
      <c r="D134" s="9" t="s">
        <v>326</v>
      </c>
      <c r="E134" s="10">
        <v>79.75</v>
      </c>
      <c r="F134" s="8">
        <v>14</v>
      </c>
      <c r="G134" s="13">
        <v>85.57</v>
      </c>
      <c r="H134" s="14">
        <f t="shared" si="5"/>
        <v>82.66</v>
      </c>
    </row>
    <row r="135" s="1" customFormat="1" ht="30" customHeight="1" spans="1:8">
      <c r="A135" s="8">
        <v>7</v>
      </c>
      <c r="B135" s="8" t="s">
        <v>331</v>
      </c>
      <c r="C135" s="8" t="s">
        <v>332</v>
      </c>
      <c r="D135" s="9" t="s">
        <v>333</v>
      </c>
      <c r="E135" s="10">
        <v>74.45</v>
      </c>
      <c r="F135" s="8">
        <v>15</v>
      </c>
      <c r="G135" s="13">
        <v>85.32</v>
      </c>
      <c r="H135" s="14">
        <f t="shared" si="5"/>
        <v>79.885</v>
      </c>
    </row>
    <row r="136" s="1" customFormat="1" ht="30" customHeight="1" spans="1:8">
      <c r="A136" s="8">
        <v>7</v>
      </c>
      <c r="B136" s="8" t="s">
        <v>334</v>
      </c>
      <c r="C136" s="8" t="s">
        <v>335</v>
      </c>
      <c r="D136" s="9" t="s">
        <v>333</v>
      </c>
      <c r="E136" s="10">
        <v>78.95</v>
      </c>
      <c r="F136" s="8">
        <v>16</v>
      </c>
      <c r="G136" s="13">
        <v>86.41</v>
      </c>
      <c r="H136" s="14">
        <f t="shared" si="5"/>
        <v>82.68</v>
      </c>
    </row>
    <row r="137" s="1" customFormat="1" ht="30" customHeight="1" spans="1:8">
      <c r="A137" s="8">
        <v>7</v>
      </c>
      <c r="B137" s="8" t="s">
        <v>336</v>
      </c>
      <c r="C137" s="8" t="s">
        <v>337</v>
      </c>
      <c r="D137" s="9" t="s">
        <v>333</v>
      </c>
      <c r="E137" s="10">
        <v>79.4</v>
      </c>
      <c r="F137" s="8">
        <v>17</v>
      </c>
      <c r="G137" s="13">
        <v>84.63</v>
      </c>
      <c r="H137" s="14">
        <f t="shared" si="5"/>
        <v>82.015</v>
      </c>
    </row>
    <row r="138" s="1" customFormat="1" ht="30" customHeight="1" spans="1:8">
      <c r="A138" s="8">
        <v>7</v>
      </c>
      <c r="B138" s="8" t="s">
        <v>338</v>
      </c>
      <c r="C138" s="8" t="s">
        <v>339</v>
      </c>
      <c r="D138" s="9" t="s">
        <v>340</v>
      </c>
      <c r="E138" s="10">
        <v>81.3</v>
      </c>
      <c r="F138" s="8">
        <v>18</v>
      </c>
      <c r="G138" s="13">
        <v>88.79</v>
      </c>
      <c r="H138" s="14">
        <f t="shared" si="5"/>
        <v>85.045</v>
      </c>
    </row>
    <row r="139" s="1" customFormat="1" ht="30" customHeight="1" spans="1:8">
      <c r="A139" s="8">
        <v>7</v>
      </c>
      <c r="B139" s="8" t="s">
        <v>341</v>
      </c>
      <c r="C139" s="8" t="s">
        <v>342</v>
      </c>
      <c r="D139" s="9" t="s">
        <v>340</v>
      </c>
      <c r="E139" s="10">
        <v>78.05</v>
      </c>
      <c r="F139" s="8">
        <v>19</v>
      </c>
      <c r="G139" s="13">
        <v>87.01</v>
      </c>
      <c r="H139" s="14">
        <f t="shared" si="5"/>
        <v>82.53</v>
      </c>
    </row>
    <row r="140" s="1" customFormat="1" ht="30" customHeight="1" spans="1:8">
      <c r="A140" s="8">
        <v>7</v>
      </c>
      <c r="B140" s="8" t="s">
        <v>343</v>
      </c>
      <c r="C140" s="8" t="s">
        <v>344</v>
      </c>
      <c r="D140" s="9" t="s">
        <v>340</v>
      </c>
      <c r="E140" s="10">
        <v>80.95</v>
      </c>
      <c r="F140" s="8">
        <v>20</v>
      </c>
      <c r="G140" s="13">
        <v>90</v>
      </c>
      <c r="H140" s="14">
        <f t="shared" si="5"/>
        <v>85.475</v>
      </c>
    </row>
  </sheetData>
  <sortState ref="A2:AT148">
    <sortCondition ref="A2:A148"/>
    <sortCondition ref="F2:F148"/>
  </sortState>
  <pageMargins left="0.275" right="0.118055555555556" top="0.590277777777778" bottom="0.511805555555556" header="0.5" footer="0.5"/>
  <pageSetup paperSize="9" scale="91" fitToHeight="0" orientation="portrait" horizontalDpi="600"/>
  <headerFooter/>
  <rowBreaks count="6" manualBreakCount="6">
    <brk id="20" max="7" man="1"/>
    <brk id="37" max="7" man="1"/>
    <brk id="60" max="7" man="1"/>
    <brk id="80" max="7" man="1"/>
    <brk id="101" max="7" man="1"/>
    <brk id="12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李立斌</cp:lastModifiedBy>
  <dcterms:created xsi:type="dcterms:W3CDTF">2025-06-18T06:47:00Z</dcterms:created>
  <dcterms:modified xsi:type="dcterms:W3CDTF">2025-06-21T06:28:16Z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B1FB463E4BBA4F129637D007C72BBBFF_13</vt:lpwstr>
  </property>
  <property fmtid="{D5CDD505-2E9C-101B-9397-08002B2CF9AE}" pid="3" name="KSOProductBuildVer">
    <vt:lpwstr>2052-11.1.0.12650</vt:lpwstr>
  </property>
</Properties>
</file>